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1" i="1"/>
  <c r="H12"/>
  <c r="I12"/>
  <c r="G12"/>
  <c r="J11"/>
  <c r="I14"/>
  <c r="I11" s="1"/>
  <c r="G14"/>
  <c r="H15" l="1"/>
  <c r="H14" s="1"/>
  <c r="H11" s="1"/>
  <c r="H16" l="1"/>
  <c r="I16"/>
  <c r="G16"/>
</calcChain>
</file>

<file path=xl/sharedStrings.xml><?xml version="1.0" encoding="utf-8"?>
<sst xmlns="http://schemas.openxmlformats.org/spreadsheetml/2006/main" count="41" uniqueCount="34">
  <si>
    <t>Додаток 6</t>
  </si>
  <si>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</si>
  <si>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</si>
  <si>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</si>
  <si>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</si>
  <si>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</si>
  <si>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</si>
  <si>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</si>
  <si>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</si>
  <si>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</si>
  <si>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</si>
  <si>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0100000</t>
  </si>
  <si>
    <t/>
  </si>
  <si>
    <t>Галицинiвська сiльська рада</t>
  </si>
  <si>
    <t>УСЬОГО</t>
  </si>
  <si>
    <t>X</t>
  </si>
  <si>
    <t xml:space="preserve">Сільський голова </t>
  </si>
  <si>
    <t>Іван НАЗАР</t>
  </si>
  <si>
    <t>до рішення Галицинівської сільської ради</t>
  </si>
  <si>
    <t>0117390</t>
  </si>
  <si>
    <t>7390</t>
  </si>
  <si>
    <t>0490</t>
  </si>
  <si>
    <t>Розвиток мережі центрів надання адміністративних послуг</t>
  </si>
  <si>
    <t>капітальних вкладень бюджету у розрізі інвестиційних проектів у 2023 році</t>
  </si>
  <si>
    <t>1451200000</t>
  </si>
  <si>
    <t>проектні роботи по об'єкту «Нове будівництво центру надання адміністративних послуг у с. Галицинове, Галицинівської територіальної громади, Миколаївської області» (погашення кредиторської заборгованості на 01.01.2023р.)</t>
  </si>
  <si>
    <t>0117322</t>
  </si>
  <si>
    <t>7322</t>
  </si>
  <si>
    <t>0443</t>
  </si>
  <si>
    <t>Будівництво медичних установ та закладів</t>
  </si>
  <si>
    <t>Очікуваний рівень готовності проекту на кінець 2023 року, %</t>
  </si>
  <si>
    <t>Обсяг капітальних вкладень місцевого бюджету у 2023 році, гривень</t>
  </si>
  <si>
    <t>проектні роботи та експертиза проектно-кошторисної документації по об'єкту будівництва: "Нове будівництво амбулаторії загальної практики сімейної медицини за адресою: Миколаївська область, Миколаївський район, село Прибузьке, вулиця Гастело, 9-а  "</t>
  </si>
  <si>
    <t>від  07.12.2023 року   № 1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</si>
</sst>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_ ;\-#,##0\ "/>
  </numFmts>
  <fonts count="6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view="pageBreakPreview" zoomScaleSheetLayoutView="100" workbookViewId="0">
      <selection activeCell="E10" sqref="E10"/>
    </sheetView>
  </sheetViews>
  <sheetFormatPr defaultRowHeight="12.75"/>
  <cols>
    <col min="1" max="3" width="12" style="1" customWidth="1"/>
    <col min="4" max="5" width="40.7109375" style="1" customWidth="1"/>
    <col min="6" max="10" width="13.7109375" style="1" customWidth="1"/>
    <col min="11" max="16384" width="9.140625" style="1"/>
  </cols>
  <sheetData>
    <row r="1" spans="1:10">
      <c r="H1" s="1" t="s">
        <v>0</v>
      </c>
    </row>
    <row r="2" spans="1:10">
      <c r="H2" s="1" t="s">
        <v>18</v>
      </c>
    </row>
    <row r="3" spans="1:10">
      <c r="H3" s="1" t="s">
        <v>33</v>
      </c>
    </row>
    <row r="5" spans="1:10">
      <c r="A5" s="16" t="s">
        <v>1</v>
      </c>
      <c r="B5" s="17"/>
      <c r="C5" s="17"/>
      <c r="D5" s="17"/>
      <c r="E5" s="17"/>
      <c r="F5" s="17"/>
      <c r="G5" s="17"/>
      <c r="H5" s="17"/>
      <c r="I5" s="17"/>
      <c r="J5" s="17"/>
    </row>
    <row r="6" spans="1:10">
      <c r="A6" s="16" t="s">
        <v>23</v>
      </c>
      <c r="B6" s="17"/>
      <c r="C6" s="17"/>
      <c r="D6" s="17"/>
      <c r="E6" s="17"/>
      <c r="F6" s="17"/>
      <c r="G6" s="17"/>
      <c r="H6" s="17"/>
      <c r="I6" s="17"/>
      <c r="J6" s="17"/>
    </row>
    <row r="7" spans="1:10">
      <c r="A7" s="2" t="s">
        <v>24</v>
      </c>
    </row>
    <row r="8" spans="1:10">
      <c r="A8" s="1" t="s">
        <v>2</v>
      </c>
      <c r="J8" s="3"/>
    </row>
    <row r="9" spans="1:10" ht="86.25" customHeight="1">
      <c r="A9" s="4" t="s">
        <v>3</v>
      </c>
      <c r="B9" s="4" t="s">
        <v>4</v>
      </c>
      <c r="C9" s="4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5" t="s">
        <v>31</v>
      </c>
      <c r="J9" s="5" t="s">
        <v>30</v>
      </c>
    </row>
    <row r="10" spans="1:10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</row>
    <row r="11" spans="1:10">
      <c r="A11" s="6" t="s">
        <v>11</v>
      </c>
      <c r="B11" s="6" t="s">
        <v>12</v>
      </c>
      <c r="C11" s="6" t="s">
        <v>12</v>
      </c>
      <c r="D11" s="7" t="s">
        <v>13</v>
      </c>
      <c r="E11" s="7"/>
      <c r="F11" s="6" t="s">
        <v>12</v>
      </c>
      <c r="G11" s="12">
        <f>G14+G12</f>
        <v>492430</v>
      </c>
      <c r="H11" s="12">
        <f t="shared" ref="H11:I11" si="0">H14+H12</f>
        <v>492430</v>
      </c>
      <c r="I11" s="12">
        <f t="shared" si="0"/>
        <v>492430</v>
      </c>
      <c r="J11" s="12">
        <f t="shared" ref="J11" si="1">J14</f>
        <v>0</v>
      </c>
    </row>
    <row r="12" spans="1:10" ht="20.25" customHeight="1">
      <c r="A12" s="13" t="s">
        <v>26</v>
      </c>
      <c r="B12" s="13" t="s">
        <v>27</v>
      </c>
      <c r="C12" s="13" t="s">
        <v>28</v>
      </c>
      <c r="D12" s="8" t="s">
        <v>29</v>
      </c>
      <c r="E12" s="7"/>
      <c r="F12" s="6"/>
      <c r="G12" s="12">
        <f>G13</f>
        <v>288622</v>
      </c>
      <c r="H12" s="12">
        <f t="shared" ref="H12:I12" si="2">H13</f>
        <v>288622</v>
      </c>
      <c r="I12" s="12">
        <f t="shared" si="2"/>
        <v>288622</v>
      </c>
      <c r="J12" s="12"/>
    </row>
    <row r="13" spans="1:10" ht="76.5">
      <c r="A13" s="6"/>
      <c r="B13" s="6"/>
      <c r="C13" s="6"/>
      <c r="D13" s="7"/>
      <c r="E13" s="8" t="s">
        <v>32</v>
      </c>
      <c r="F13" s="5">
        <v>2023</v>
      </c>
      <c r="G13" s="11">
        <v>288622</v>
      </c>
      <c r="H13" s="11">
        <v>288622</v>
      </c>
      <c r="I13" s="11">
        <v>288622</v>
      </c>
      <c r="J13" s="15">
        <v>100</v>
      </c>
    </row>
    <row r="14" spans="1:10" ht="32.25" customHeight="1">
      <c r="A14" s="5" t="s">
        <v>19</v>
      </c>
      <c r="B14" s="5" t="s">
        <v>20</v>
      </c>
      <c r="C14" s="5" t="s">
        <v>21</v>
      </c>
      <c r="D14" s="8" t="s">
        <v>22</v>
      </c>
      <c r="E14" s="8"/>
      <c r="F14" s="5"/>
      <c r="G14" s="12">
        <f>G15</f>
        <v>203808</v>
      </c>
      <c r="H14" s="12">
        <f>H15</f>
        <v>203808</v>
      </c>
      <c r="I14" s="12">
        <f>I15</f>
        <v>203808</v>
      </c>
      <c r="J14" s="14"/>
    </row>
    <row r="15" spans="1:10" ht="87.75" customHeight="1">
      <c r="A15" s="5"/>
      <c r="B15" s="5"/>
      <c r="C15" s="5"/>
      <c r="D15" s="8"/>
      <c r="E15" s="8" t="s">
        <v>25</v>
      </c>
      <c r="F15" s="5">
        <v>2023</v>
      </c>
      <c r="G15" s="11">
        <v>203808</v>
      </c>
      <c r="H15" s="11">
        <f>G15</f>
        <v>203808</v>
      </c>
      <c r="I15" s="11">
        <v>203808</v>
      </c>
      <c r="J15" s="15">
        <v>100</v>
      </c>
    </row>
    <row r="16" spans="1:10">
      <c r="A16" s="9" t="s">
        <v>15</v>
      </c>
      <c r="B16" s="9" t="s">
        <v>15</v>
      </c>
      <c r="C16" s="9" t="s">
        <v>15</v>
      </c>
      <c r="D16" s="9" t="s">
        <v>14</v>
      </c>
      <c r="E16" s="9" t="s">
        <v>15</v>
      </c>
      <c r="F16" s="9" t="s">
        <v>15</v>
      </c>
      <c r="G16" s="10">
        <f>G11</f>
        <v>492430</v>
      </c>
      <c r="H16" s="10">
        <f t="shared" ref="H16:I16" si="3">H11</f>
        <v>492430</v>
      </c>
      <c r="I16" s="10">
        <f t="shared" si="3"/>
        <v>492430</v>
      </c>
      <c r="J16" s="10" t="s">
        <v>15</v>
      </c>
    </row>
    <row r="18" spans="1:10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20" spans="1:10">
      <c r="B20" s="1" t="s">
        <v>16</v>
      </c>
      <c r="F20" s="1" t="s">
        <v>17</v>
      </c>
    </row>
  </sheetData>
  <mergeCells count="3">
    <mergeCell ref="A5:J5"/>
    <mergeCell ref="A6:J6"/>
    <mergeCell ref="A18:J18"/>
  </mergeCells>
  <pageMargins left="0.19685039370078741" right="0.19685039370078741" top="1.1811023622047245" bottom="0.39370078740157483" header="0" footer="0"/>
  <pageSetup paperSize="9" scale="8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2023-12-08T07:31:33Z</cp:lastPrinted>
  <dcterms:created xsi:type="dcterms:W3CDTF">2021-12-03T11:11:12Z</dcterms:created>
  <dcterms:modified xsi:type="dcterms:W3CDTF">2023-12-08T07:31:38Z</dcterms:modified>
</cp:coreProperties>
</file>