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6030" sheetId="1" r:id="rId1"/>
  </sheets>
  <definedNames>
    <definedName name="_xlnm.Print_Area" localSheetId="0">'КПК0116030'!$A$1:$BQ$93</definedName>
  </definedNames>
  <calcPr fullCalcOnLoad="1" refMode="R1C1"/>
</workbook>
</file>

<file path=xl/sharedStrings.xml><?xml version="1.0" encoding="utf-8"?>
<sst xmlns="http://schemas.openxmlformats.org/spreadsheetml/2006/main" count="205" uniqueCount="128">
  <si>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</si>
  <si>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</si>
  <si>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</si>
  <si>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</si>
  <si>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</si>
  <si>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</si>
  <si>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</si>
  <si>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</si>
  <si>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</si>
  <si>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</si>
  <si>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</si>
  <si>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</si>
  <si>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</si>
  <si>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</si>
  <si>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</si>
  <si>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</si>
  <si>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</si>
  <si>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</si>
  <si>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</si>
  <si>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</si>
  <si>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</si>
  <si>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</si>
  <si>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</si>
  <si>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</si>
  <si>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</si>
  <si>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</si>
  <si>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</si>
  <si>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</si>
  <si>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</si>
  <si>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</si>
  <si>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</si>
  <si>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</si>
  <si>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</si>
  <si>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</si>
  <si>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</si>
  <si>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</si>
  <si>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</si>
  <si>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</si>
  <si>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</si>
  <si>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</si>
  <si>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</si>
  <si>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</si>
  <si>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</si>
  <si>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</si>
  <si>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</si>
  <si>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</si>
  <si>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</si>
  <si>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</si>
  <si>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</si>
  <si>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</si>
  <si>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</si>
  <si>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</si>
  <si>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</si>
  <si>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</si>
  <si>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</si>
  <si>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</si>
  <si>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</si>
  <si>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</si>
  <si>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</si>
  <si>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</si>
  <si>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</si>
  <si>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</si>
  <si>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</si>
  <si>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</si>
  <si>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</si>
  <si>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</si>
  <si>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Виконання повноважень щодо організації благоустрою населених пунктів</t>
  </si>
  <si>
    <t>Підвищення рівня благоустрою сіл</t>
  </si>
  <si>
    <t>Поточний ремонт та утримання  обєктів благоустрою</t>
  </si>
  <si>
    <t>C43:BQ43</t>
  </si>
  <si>
    <t>Не виконання показника виникло внаслідок зменшення фактичної вартостіі проведених ремонтів.</t>
  </si>
  <si>
    <t>проведення розрахунків за вуличне освітлення</t>
  </si>
  <si>
    <t>C45:BQ45</t>
  </si>
  <si>
    <t>Економія витрат на електроенергію виникла внаслідок зменшення обємів використаної електроенергії.</t>
  </si>
  <si>
    <t>УСЬОГО</t>
  </si>
  <si>
    <t>Програма розвитку житлово-комун. Господарства та благоустрою населених пунктів Галицинівської сільської ради на 2022 рік</t>
  </si>
  <si>
    <t>A55:BL55</t>
  </si>
  <si>
    <t>Не виконання показника по загальному фонду виникло внаслідок зменшення фактичної вартостіі проведених ремонтів, а по спеціальному фонду внаслідок довготривалої процедури заключення договорів на придбання довгострокового обладнання.</t>
  </si>
  <si>
    <t>Усього</t>
  </si>
  <si>
    <t>затрат</t>
  </si>
  <si>
    <t/>
  </si>
  <si>
    <t>видатки на ремонт та утримання обєктів благоустрою</t>
  </si>
  <si>
    <t>грн.</t>
  </si>
  <si>
    <t>кошторис</t>
  </si>
  <si>
    <t>C66:BQ66</t>
  </si>
  <si>
    <t>Пояснення щодо причин розбіжностей між фактичними та затвердженими результативними показниками: Не виконання показника виникло внаслідок зменшення фактичної вартостікількості проведених ремонтів .</t>
  </si>
  <si>
    <t>Видатки на оплату за активну електроенергію по вуличному освітленню</t>
  </si>
  <si>
    <t>Звіти в РЕС</t>
  </si>
  <si>
    <t>C68:BQ68</t>
  </si>
  <si>
    <t>Пояснення щодо причин розбіжностей між фактичними та затвердженими результативними показниками: Економія витрат на електроенергію виникла внаслідок зменшення обємів використаної електроенергії в звязку з економним використанням.</t>
  </si>
  <si>
    <t>продукту</t>
  </si>
  <si>
    <t>кількість об`єктів д які планується ремонтувати та утримувати в належному стані</t>
  </si>
  <si>
    <t>од.</t>
  </si>
  <si>
    <t>Листи, пропозиції</t>
  </si>
  <si>
    <t>активна електроенергія</t>
  </si>
  <si>
    <t>кВт.год</t>
  </si>
  <si>
    <t>C72:BQ72</t>
  </si>
  <si>
    <t>Пояснення щодо причин розбіжностей між фактичними та затвердженими результативними показниками: Економія використання електроенергії відбулася внаслідок виконання енергозберігаючих заходів.</t>
  </si>
  <si>
    <t>ефективності</t>
  </si>
  <si>
    <t>середня вартість утримання об`єктів благоустрою</t>
  </si>
  <si>
    <t>розрахунково</t>
  </si>
  <si>
    <t>C75:BQ75</t>
  </si>
  <si>
    <t>Пояснення щодо причин розбіжностей між фактичними та затвердженими результативними показниками: Зменшення показника відбулося внаслідок зменшення видатків на утримання обєктів благоустрою.</t>
  </si>
  <si>
    <t>середні витрати на оплату активної електроенергії</t>
  </si>
  <si>
    <t>C77:BQ77</t>
  </si>
  <si>
    <t>Пояснення щодо причин розбіжностей між фактичними та затвердженими результативними показниками: Вартість збільшилася в звязку із підвищенням ціни на електроенергію.</t>
  </si>
  <si>
    <t>якості</t>
  </si>
  <si>
    <t>відсоток проведених ремонтів і витрат на утримання обєктів благоустрою від запланованих</t>
  </si>
  <si>
    <t>відс.</t>
  </si>
  <si>
    <t>Рівень оплати за активну електроенергію</t>
  </si>
  <si>
    <t>C81:BQ81</t>
  </si>
  <si>
    <t>Аналіз стану виконання результативних показників: Не виконання показників по загальному фонду виникло внаслідок зменшення фактичної кількості проведених ремонтів в звязку з відсутністю потреби. По спеціальному фонду недовиконання показників відбулося внаслідок довготривалістю тендерних торгів на запланований інвентар.</t>
  </si>
  <si>
    <t>Мета програми досягнена. План виконанопо загальному фонду на 92,46 %, а по спеціальному фонду на 77,98 %. Дебіторська та кредиторська заборгованність по програмі відсутня.</t>
  </si>
  <si>
    <t>0100000</t>
  </si>
  <si>
    <t>Галицинівська сільська рада</t>
  </si>
  <si>
    <t>Сільський голова</t>
  </si>
  <si>
    <t>Заступник сільського голови - головний бухгалтер</t>
  </si>
  <si>
    <t>Іван НАЗАР</t>
  </si>
  <si>
    <t>Людмила ПАВЛЕНКО</t>
  </si>
  <si>
    <t>22440768</t>
  </si>
  <si>
    <t>1451200000</t>
  </si>
  <si>
    <t xml:space="preserve">  гривень</t>
  </si>
  <si>
    <t>місцевого бюджету на 2021  рік</t>
  </si>
  <si>
    <t>0116030</t>
  </si>
  <si>
    <t>Організація благоустрою населених пунктів</t>
  </si>
  <si>
    <t>0110000</t>
  </si>
  <si>
    <t>6030</t>
  </si>
  <si>
    <t>0620</t>
  </si>
</sst>
</file>

<file path=xl/styles.xml><?xml version="1.0" encoding="utf-8"?>
<styleSheet xmlns="http://schemas.openxmlformats.org/spreadsheetml/2006/main">
  <numFmts count="1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Times New Roman CYR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66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66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166" fontId="6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4" fontId="13" fillId="0" borderId="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6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166" fontId="8" fillId="0" borderId="5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49" fontId="6" fillId="0" borderId="6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1" xfId="0" applyFont="1" applyBorder="1" applyAlignment="1" quotePrefix="1">
      <alignment horizontal="center" vertical="center" wrapText="1"/>
    </xf>
    <xf numFmtId="0" fontId="10" fillId="0" borderId="1" xfId="0" applyFont="1" applyBorder="1" applyAlignment="1" quotePrefix="1">
      <alignment horizontal="left" vertical="top" wrapText="1"/>
    </xf>
    <xf numFmtId="0" fontId="3" fillId="0" borderId="0" xfId="0" applyFont="1" applyAlignment="1" quotePrefix="1">
      <alignment horizontal="left" vertical="top" wrapText="1"/>
    </xf>
    <xf numFmtId="0" fontId="2" fillId="0" borderId="1" xfId="0" applyFont="1" applyBorder="1" applyAlignment="1" quotePrefix="1">
      <alignment horizontal="left" vertical="top" wrapText="1"/>
    </xf>
    <xf numFmtId="0" fontId="8" fillId="0" borderId="1" xfId="0" applyFont="1" applyBorder="1" applyAlignment="1" quotePrefix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93"/>
  <sheetViews>
    <sheetView tabSelected="1" view="pageBreakPreview" zoomScale="60" workbookViewId="0" topLeftCell="A42">
      <selection activeCell="N17" sqref="N17:AS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41:64" ht="9" customHeight="1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41:64" ht="15.75" customHeight="1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customHeight="1" hidden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customHeight="1" hidden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customHeight="1" hidden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7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>
      <c r="A12" s="46" t="s">
        <v>122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18" t="s">
        <v>8</v>
      </c>
      <c r="B14" s="124" t="s">
        <v>113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19"/>
      <c r="N14" s="125" t="s">
        <v>114</v>
      </c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20"/>
      <c r="AU14" s="124" t="s">
        <v>119</v>
      </c>
      <c r="AV14" s="33"/>
      <c r="AW14" s="33"/>
      <c r="AX14" s="33"/>
      <c r="AY14" s="33"/>
      <c r="AZ14" s="33"/>
      <c r="BA14" s="33"/>
      <c r="BB14" s="33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34" t="s">
        <v>57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21"/>
      <c r="N15" s="37" t="s">
        <v>58</v>
      </c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21"/>
      <c r="AU15" s="34" t="s">
        <v>59</v>
      </c>
      <c r="AV15" s="34"/>
      <c r="AW15" s="34"/>
      <c r="AX15" s="34"/>
      <c r="AY15" s="34"/>
      <c r="AZ15" s="34"/>
      <c r="BA15" s="34"/>
      <c r="BB15" s="3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64" ht="27.75" customHeight="1">
      <c r="A17" s="23" t="s">
        <v>36</v>
      </c>
      <c r="B17" s="124" t="s">
        <v>125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19"/>
      <c r="N17" s="125" t="s">
        <v>114</v>
      </c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20"/>
      <c r="AU17" s="124" t="s">
        <v>119</v>
      </c>
      <c r="AV17" s="33"/>
      <c r="AW17" s="33"/>
      <c r="AX17" s="33"/>
      <c r="AY17" s="33"/>
      <c r="AZ17" s="33"/>
      <c r="BA17" s="33"/>
      <c r="BB17" s="33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ht="23.25" customHeight="1">
      <c r="A18" s="26"/>
      <c r="B18" s="34" t="s">
        <v>57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21"/>
      <c r="N18" s="37" t="s">
        <v>60</v>
      </c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21"/>
      <c r="AU18" s="34" t="s">
        <v>59</v>
      </c>
      <c r="AV18" s="34"/>
      <c r="AW18" s="34"/>
      <c r="AX18" s="34"/>
      <c r="AY18" s="34"/>
      <c r="AZ18" s="34"/>
      <c r="BA18" s="34"/>
      <c r="BB18" s="3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27.75" customHeight="1">
      <c r="A20" s="18" t="s">
        <v>37</v>
      </c>
      <c r="B20" s="124" t="s">
        <v>123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/>
      <c r="N20" s="124" t="s">
        <v>126</v>
      </c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24"/>
      <c r="AA20" s="124" t="s">
        <v>127</v>
      </c>
      <c r="AB20" s="33"/>
      <c r="AC20" s="33"/>
      <c r="AD20" s="33"/>
      <c r="AE20" s="33"/>
      <c r="AF20" s="33"/>
      <c r="AG20" s="33"/>
      <c r="AH20" s="33"/>
      <c r="AI20" s="33"/>
      <c r="AJ20" s="24"/>
      <c r="AK20" s="128" t="s">
        <v>124</v>
      </c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24"/>
      <c r="BE20" s="124" t="s">
        <v>120</v>
      </c>
      <c r="BF20" s="33"/>
      <c r="BG20" s="33"/>
      <c r="BH20" s="33"/>
      <c r="BI20" s="33"/>
      <c r="BJ20" s="33"/>
      <c r="BK20" s="33"/>
      <c r="BL20" s="33"/>
    </row>
    <row r="21" spans="1:64" ht="23.25" customHeight="1">
      <c r="A21"/>
      <c r="B21" s="34" t="s">
        <v>57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/>
      <c r="N21" s="34" t="s">
        <v>61</v>
      </c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27"/>
      <c r="AA21" s="35" t="s">
        <v>62</v>
      </c>
      <c r="AB21" s="35"/>
      <c r="AC21" s="35"/>
      <c r="AD21" s="35"/>
      <c r="AE21" s="35"/>
      <c r="AF21" s="35"/>
      <c r="AG21" s="35"/>
      <c r="AH21" s="35"/>
      <c r="AI21" s="35"/>
      <c r="AJ21" s="27"/>
      <c r="AK21" s="36" t="s">
        <v>63</v>
      </c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27"/>
      <c r="BE21" s="34" t="s">
        <v>64</v>
      </c>
      <c r="BF21" s="34"/>
      <c r="BG21" s="34"/>
      <c r="BH21" s="34"/>
      <c r="BI21" s="34"/>
      <c r="BJ21" s="34"/>
      <c r="BK21" s="34"/>
      <c r="BL21" s="34"/>
    </row>
    <row r="22" ht="6.75" customHeight="1"/>
    <row r="23" spans="1:64" ht="15.75" customHeight="1">
      <c r="A23" s="39" t="s">
        <v>43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64" ht="27.75" customHeight="1">
      <c r="A24" s="40" t="s">
        <v>3</v>
      </c>
      <c r="B24" s="40"/>
      <c r="C24" s="40"/>
      <c r="D24" s="40"/>
      <c r="E24" s="40"/>
      <c r="F24" s="40"/>
      <c r="G24" s="41" t="s">
        <v>41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3"/>
    </row>
    <row r="25" spans="1:79" ht="10.5" customHeight="1" hidden="1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2.75" customHeight="1">
      <c r="A26" s="71">
        <v>1</v>
      </c>
      <c r="B26" s="71"/>
      <c r="C26" s="71"/>
      <c r="D26" s="71"/>
      <c r="E26" s="71"/>
      <c r="F26" s="71"/>
      <c r="G26" s="84" t="s">
        <v>66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64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 customHeight="1">
      <c r="A28" s="39" t="s">
        <v>44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</row>
    <row r="29" spans="1:64" ht="15.75" customHeight="1">
      <c r="A29" s="120" t="s">
        <v>67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5.75" customHeight="1">
      <c r="A31" s="39" t="s">
        <v>45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</row>
    <row r="32" spans="1:64" ht="27.75" customHeight="1">
      <c r="A32" s="40" t="s">
        <v>3</v>
      </c>
      <c r="B32" s="40"/>
      <c r="C32" s="40"/>
      <c r="D32" s="40"/>
      <c r="E32" s="40"/>
      <c r="F32" s="40"/>
      <c r="G32" s="41" t="s">
        <v>42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1:79" ht="10.5" customHeight="1" hidden="1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2.75" customHeight="1">
      <c r="A34" s="71">
        <v>1</v>
      </c>
      <c r="B34" s="71"/>
      <c r="C34" s="71"/>
      <c r="D34" s="71"/>
      <c r="E34" s="71"/>
      <c r="F34" s="71"/>
      <c r="G34" s="84" t="s">
        <v>67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6" spans="1:69" ht="15.75" customHeight="1">
      <c r="A36" s="39" t="s">
        <v>46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</row>
    <row r="37" spans="1:69" ht="15" customHeight="1">
      <c r="A37" s="61" t="s">
        <v>121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69" ht="48" customHeight="1">
      <c r="A38" s="44" t="s">
        <v>3</v>
      </c>
      <c r="B38" s="44"/>
      <c r="C38" s="44" t="s">
        <v>30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 t="s">
        <v>27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 t="s">
        <v>49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 t="s">
        <v>0</v>
      </c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</row>
    <row r="39" spans="1:69" ht="28.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 t="s">
        <v>2</v>
      </c>
      <c r="AB39" s="44"/>
      <c r="AC39" s="44"/>
      <c r="AD39" s="44"/>
      <c r="AE39" s="44"/>
      <c r="AF39" s="44" t="s">
        <v>1</v>
      </c>
      <c r="AG39" s="44"/>
      <c r="AH39" s="44"/>
      <c r="AI39" s="44"/>
      <c r="AJ39" s="44"/>
      <c r="AK39" s="44" t="s">
        <v>28</v>
      </c>
      <c r="AL39" s="44"/>
      <c r="AM39" s="44"/>
      <c r="AN39" s="44"/>
      <c r="AO39" s="44"/>
      <c r="AP39" s="44" t="s">
        <v>2</v>
      </c>
      <c r="AQ39" s="44"/>
      <c r="AR39" s="44"/>
      <c r="AS39" s="44"/>
      <c r="AT39" s="44"/>
      <c r="AU39" s="44" t="s">
        <v>1</v>
      </c>
      <c r="AV39" s="44"/>
      <c r="AW39" s="44"/>
      <c r="AX39" s="44"/>
      <c r="AY39" s="44"/>
      <c r="AZ39" s="44" t="s">
        <v>28</v>
      </c>
      <c r="BA39" s="44"/>
      <c r="BB39" s="44"/>
      <c r="BC39" s="44"/>
      <c r="BD39" s="44" t="s">
        <v>2</v>
      </c>
      <c r="BE39" s="44"/>
      <c r="BF39" s="44"/>
      <c r="BG39" s="44"/>
      <c r="BH39" s="44"/>
      <c r="BI39" s="44" t="s">
        <v>1</v>
      </c>
      <c r="BJ39" s="44"/>
      <c r="BK39" s="44"/>
      <c r="BL39" s="44"/>
      <c r="BM39" s="44"/>
      <c r="BN39" s="44" t="s">
        <v>29</v>
      </c>
      <c r="BO39" s="44"/>
      <c r="BP39" s="44"/>
      <c r="BQ39" s="44"/>
    </row>
    <row r="40" spans="1:69" ht="15.75" customHeight="1">
      <c r="A40" s="38">
        <v>1</v>
      </c>
      <c r="B40" s="38"/>
      <c r="C40" s="38">
        <v>2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45">
        <v>3</v>
      </c>
      <c r="AB40" s="32"/>
      <c r="AC40" s="32"/>
      <c r="AD40" s="32"/>
      <c r="AE40" s="31"/>
      <c r="AF40" s="45">
        <v>4</v>
      </c>
      <c r="AG40" s="32"/>
      <c r="AH40" s="32"/>
      <c r="AI40" s="32"/>
      <c r="AJ40" s="31"/>
      <c r="AK40" s="45">
        <v>5</v>
      </c>
      <c r="AL40" s="32"/>
      <c r="AM40" s="32"/>
      <c r="AN40" s="32"/>
      <c r="AO40" s="31"/>
      <c r="AP40" s="45">
        <v>6</v>
      </c>
      <c r="AQ40" s="32"/>
      <c r="AR40" s="32"/>
      <c r="AS40" s="32"/>
      <c r="AT40" s="31"/>
      <c r="AU40" s="45">
        <v>7</v>
      </c>
      <c r="AV40" s="32"/>
      <c r="AW40" s="32"/>
      <c r="AX40" s="32"/>
      <c r="AY40" s="31"/>
      <c r="AZ40" s="45">
        <v>8</v>
      </c>
      <c r="BA40" s="32"/>
      <c r="BB40" s="32"/>
      <c r="BC40" s="31"/>
      <c r="BD40" s="45">
        <v>9</v>
      </c>
      <c r="BE40" s="32"/>
      <c r="BF40" s="32"/>
      <c r="BG40" s="32"/>
      <c r="BH40" s="31"/>
      <c r="BI40" s="38">
        <v>10</v>
      </c>
      <c r="BJ40" s="38"/>
      <c r="BK40" s="38"/>
      <c r="BL40" s="38"/>
      <c r="BM40" s="38"/>
      <c r="BN40" s="38">
        <v>11</v>
      </c>
      <c r="BO40" s="38"/>
      <c r="BP40" s="38"/>
      <c r="BQ40" s="38"/>
    </row>
    <row r="41" spans="1:79" ht="15.75" customHeight="1" hidden="1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8" t="s">
        <v>34</v>
      </c>
      <c r="BE41" s="78"/>
      <c r="BF41" s="78"/>
      <c r="BG41" s="78"/>
      <c r="BH41" s="78"/>
      <c r="BI41" s="78" t="s">
        <v>34</v>
      </c>
      <c r="BJ41" s="78"/>
      <c r="BK41" s="78"/>
      <c r="BL41" s="78"/>
      <c r="BM41" s="78"/>
      <c r="BN41" s="58" t="s">
        <v>18</v>
      </c>
      <c r="BO41" s="58"/>
      <c r="BP41" s="58"/>
      <c r="BQ41" s="58"/>
      <c r="CA41" s="1" t="s">
        <v>21</v>
      </c>
    </row>
    <row r="42" spans="1:79" ht="15.75" customHeight="1">
      <c r="A42" s="44">
        <v>1</v>
      </c>
      <c r="B42" s="44"/>
      <c r="C42" s="88" t="s">
        <v>68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90"/>
      <c r="AA42" s="47">
        <v>4350710</v>
      </c>
      <c r="AB42" s="47"/>
      <c r="AC42" s="47"/>
      <c r="AD42" s="47"/>
      <c r="AE42" s="47"/>
      <c r="AF42" s="47">
        <v>554850</v>
      </c>
      <c r="AG42" s="47"/>
      <c r="AH42" s="47"/>
      <c r="AI42" s="47"/>
      <c r="AJ42" s="47"/>
      <c r="AK42" s="47">
        <f>AA42+AF42</f>
        <v>4905560</v>
      </c>
      <c r="AL42" s="47"/>
      <c r="AM42" s="47"/>
      <c r="AN42" s="47"/>
      <c r="AO42" s="47"/>
      <c r="AP42" s="47">
        <v>4011640.67</v>
      </c>
      <c r="AQ42" s="47"/>
      <c r="AR42" s="47"/>
      <c r="AS42" s="47"/>
      <c r="AT42" s="47"/>
      <c r="AU42" s="47">
        <v>432680</v>
      </c>
      <c r="AV42" s="47"/>
      <c r="AW42" s="47"/>
      <c r="AX42" s="47"/>
      <c r="AY42" s="47"/>
      <c r="AZ42" s="47">
        <f>AP42+AU42</f>
        <v>4444320.67</v>
      </c>
      <c r="BA42" s="47"/>
      <c r="BB42" s="47"/>
      <c r="BC42" s="47"/>
      <c r="BD42" s="47">
        <f>AP42-AA42</f>
        <v>-339069.3300000001</v>
      </c>
      <c r="BE42" s="47"/>
      <c r="BF42" s="47"/>
      <c r="BG42" s="47"/>
      <c r="BH42" s="47"/>
      <c r="BI42" s="47">
        <f>AU42-AF42</f>
        <v>-122170</v>
      </c>
      <c r="BJ42" s="47"/>
      <c r="BK42" s="47"/>
      <c r="BL42" s="47"/>
      <c r="BM42" s="47"/>
      <c r="BN42" s="47">
        <f>BD42+BI42</f>
        <v>-461239.3300000001</v>
      </c>
      <c r="BO42" s="47"/>
      <c r="BP42" s="47"/>
      <c r="BQ42" s="47"/>
      <c r="CA42" s="1" t="s">
        <v>22</v>
      </c>
    </row>
    <row r="43" spans="1:80" ht="15.75" customHeight="1">
      <c r="A43" s="44"/>
      <c r="B43" s="44"/>
      <c r="C43" s="88" t="s">
        <v>70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96"/>
      <c r="CB43" s="1" t="s">
        <v>69</v>
      </c>
    </row>
    <row r="44" spans="1:69" ht="15.75" customHeight="1">
      <c r="A44" s="44">
        <v>2</v>
      </c>
      <c r="B44" s="44"/>
      <c r="C44" s="88" t="s">
        <v>71</v>
      </c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90"/>
      <c r="AA44" s="47">
        <v>973525</v>
      </c>
      <c r="AB44" s="47"/>
      <c r="AC44" s="47"/>
      <c r="AD44" s="47"/>
      <c r="AE44" s="47"/>
      <c r="AF44" s="47">
        <v>0</v>
      </c>
      <c r="AG44" s="47"/>
      <c r="AH44" s="47"/>
      <c r="AI44" s="47"/>
      <c r="AJ44" s="47"/>
      <c r="AK44" s="47">
        <f>AA44+AF44</f>
        <v>973525</v>
      </c>
      <c r="AL44" s="47"/>
      <c r="AM44" s="47"/>
      <c r="AN44" s="47"/>
      <c r="AO44" s="47"/>
      <c r="AP44" s="47">
        <v>910889.3</v>
      </c>
      <c r="AQ44" s="47"/>
      <c r="AR44" s="47"/>
      <c r="AS44" s="47"/>
      <c r="AT44" s="47"/>
      <c r="AU44" s="47">
        <v>0</v>
      </c>
      <c r="AV44" s="47"/>
      <c r="AW44" s="47"/>
      <c r="AX44" s="47"/>
      <c r="AY44" s="47"/>
      <c r="AZ44" s="47">
        <f>AP44+AU44</f>
        <v>910889.3</v>
      </c>
      <c r="BA44" s="47"/>
      <c r="BB44" s="47"/>
      <c r="BC44" s="47"/>
      <c r="BD44" s="47">
        <f>AP44-AA44</f>
        <v>-62635.69999999995</v>
      </c>
      <c r="BE44" s="47"/>
      <c r="BF44" s="47"/>
      <c r="BG44" s="47"/>
      <c r="BH44" s="47"/>
      <c r="BI44" s="47">
        <f>AU44-AF44</f>
        <v>0</v>
      </c>
      <c r="BJ44" s="47"/>
      <c r="BK44" s="47"/>
      <c r="BL44" s="47"/>
      <c r="BM44" s="47"/>
      <c r="BN44" s="47">
        <f>BD44+BI44</f>
        <v>-62635.69999999995</v>
      </c>
      <c r="BO44" s="47"/>
      <c r="BP44" s="47"/>
      <c r="BQ44" s="47"/>
    </row>
    <row r="45" spans="1:80" ht="15.75" customHeight="1">
      <c r="A45" s="44"/>
      <c r="B45" s="44"/>
      <c r="C45" s="88" t="s">
        <v>73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96"/>
      <c r="CB45" s="1" t="s">
        <v>72</v>
      </c>
    </row>
    <row r="46" spans="1:69" s="95" customFormat="1" ht="15.75">
      <c r="A46" s="91"/>
      <c r="B46" s="91"/>
      <c r="C46" s="92" t="s">
        <v>74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4"/>
      <c r="AA46" s="59">
        <v>5324235</v>
      </c>
      <c r="AB46" s="59"/>
      <c r="AC46" s="59"/>
      <c r="AD46" s="59"/>
      <c r="AE46" s="59"/>
      <c r="AF46" s="59">
        <v>554850</v>
      </c>
      <c r="AG46" s="59"/>
      <c r="AH46" s="59"/>
      <c r="AI46" s="59"/>
      <c r="AJ46" s="59"/>
      <c r="AK46" s="59">
        <f>AA46+AF46</f>
        <v>5879085</v>
      </c>
      <c r="AL46" s="59"/>
      <c r="AM46" s="59"/>
      <c r="AN46" s="59"/>
      <c r="AO46" s="59"/>
      <c r="AP46" s="59">
        <v>4922529.97</v>
      </c>
      <c r="AQ46" s="59"/>
      <c r="AR46" s="59"/>
      <c r="AS46" s="59"/>
      <c r="AT46" s="59"/>
      <c r="AU46" s="59">
        <v>432680</v>
      </c>
      <c r="AV46" s="59"/>
      <c r="AW46" s="59"/>
      <c r="AX46" s="59"/>
      <c r="AY46" s="59"/>
      <c r="AZ46" s="59">
        <f>AP46+AU46</f>
        <v>5355209.97</v>
      </c>
      <c r="BA46" s="59"/>
      <c r="BB46" s="59"/>
      <c r="BC46" s="59"/>
      <c r="BD46" s="59">
        <f>AP46-AA46</f>
        <v>-401705.03000000026</v>
      </c>
      <c r="BE46" s="59"/>
      <c r="BF46" s="59"/>
      <c r="BG46" s="59"/>
      <c r="BH46" s="59"/>
      <c r="BI46" s="59">
        <f>AU46-AF46</f>
        <v>-122170</v>
      </c>
      <c r="BJ46" s="59"/>
      <c r="BK46" s="59"/>
      <c r="BL46" s="59"/>
      <c r="BM46" s="59"/>
      <c r="BN46" s="59">
        <f>BD46+BI46</f>
        <v>-523875.03000000026</v>
      </c>
      <c r="BO46" s="59"/>
      <c r="BP46" s="59"/>
      <c r="BQ46" s="59"/>
    </row>
    <row r="48" spans="1:64" ht="15.75" customHeight="1">
      <c r="A48" s="39" t="s">
        <v>47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</row>
    <row r="49" spans="1:64" ht="15" customHeight="1">
      <c r="A49" s="61" t="s">
        <v>121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</row>
    <row r="50" spans="1:69" ht="28.5" customHeight="1">
      <c r="A50" s="44" t="s">
        <v>31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 t="s">
        <v>27</v>
      </c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 t="s">
        <v>49</v>
      </c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 t="s">
        <v>0</v>
      </c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2"/>
      <c r="BN50" s="2"/>
      <c r="BO50" s="2"/>
      <c r="BP50" s="2"/>
      <c r="BQ50" s="2"/>
    </row>
    <row r="51" spans="1:69" ht="28.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 t="s">
        <v>2</v>
      </c>
      <c r="R51" s="44"/>
      <c r="S51" s="44"/>
      <c r="T51" s="44"/>
      <c r="U51" s="44"/>
      <c r="V51" s="44" t="s">
        <v>1</v>
      </c>
      <c r="W51" s="44"/>
      <c r="X51" s="44"/>
      <c r="Y51" s="44"/>
      <c r="Z51" s="44"/>
      <c r="AA51" s="44" t="s">
        <v>28</v>
      </c>
      <c r="AB51" s="44"/>
      <c r="AC51" s="44"/>
      <c r="AD51" s="44"/>
      <c r="AE51" s="44"/>
      <c r="AF51" s="44"/>
      <c r="AG51" s="44" t="s">
        <v>2</v>
      </c>
      <c r="AH51" s="44"/>
      <c r="AI51" s="44"/>
      <c r="AJ51" s="44"/>
      <c r="AK51" s="44"/>
      <c r="AL51" s="44" t="s">
        <v>1</v>
      </c>
      <c r="AM51" s="44"/>
      <c r="AN51" s="44"/>
      <c r="AO51" s="44"/>
      <c r="AP51" s="44"/>
      <c r="AQ51" s="44" t="s">
        <v>28</v>
      </c>
      <c r="AR51" s="44"/>
      <c r="AS51" s="44"/>
      <c r="AT51" s="44"/>
      <c r="AU51" s="44"/>
      <c r="AV51" s="44"/>
      <c r="AW51" s="49" t="s">
        <v>2</v>
      </c>
      <c r="AX51" s="50"/>
      <c r="AY51" s="50"/>
      <c r="AZ51" s="50"/>
      <c r="BA51" s="51"/>
      <c r="BB51" s="49" t="s">
        <v>1</v>
      </c>
      <c r="BC51" s="50"/>
      <c r="BD51" s="50"/>
      <c r="BE51" s="50"/>
      <c r="BF51" s="51"/>
      <c r="BG51" s="44" t="s">
        <v>28</v>
      </c>
      <c r="BH51" s="44"/>
      <c r="BI51" s="44"/>
      <c r="BJ51" s="44"/>
      <c r="BK51" s="44"/>
      <c r="BL51" s="44"/>
      <c r="BM51" s="2"/>
      <c r="BN51" s="2"/>
      <c r="BO51" s="2"/>
      <c r="BP51" s="2"/>
      <c r="BQ51" s="2"/>
    </row>
    <row r="52" spans="1:69" ht="15.75" customHeight="1">
      <c r="A52" s="44">
        <v>1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>
        <v>2</v>
      </c>
      <c r="R52" s="44"/>
      <c r="S52" s="44"/>
      <c r="T52" s="44"/>
      <c r="U52" s="44"/>
      <c r="V52" s="44">
        <v>3</v>
      </c>
      <c r="W52" s="44"/>
      <c r="X52" s="44"/>
      <c r="Y52" s="44"/>
      <c r="Z52" s="44"/>
      <c r="AA52" s="44">
        <v>4</v>
      </c>
      <c r="AB52" s="44"/>
      <c r="AC52" s="44"/>
      <c r="AD52" s="44"/>
      <c r="AE52" s="44"/>
      <c r="AF52" s="44"/>
      <c r="AG52" s="44">
        <v>5</v>
      </c>
      <c r="AH52" s="44"/>
      <c r="AI52" s="44"/>
      <c r="AJ52" s="44"/>
      <c r="AK52" s="44"/>
      <c r="AL52" s="44">
        <v>6</v>
      </c>
      <c r="AM52" s="44"/>
      <c r="AN52" s="44"/>
      <c r="AO52" s="44"/>
      <c r="AP52" s="44"/>
      <c r="AQ52" s="44">
        <v>7</v>
      </c>
      <c r="AR52" s="44"/>
      <c r="AS52" s="44"/>
      <c r="AT52" s="44"/>
      <c r="AU52" s="44"/>
      <c r="AV52" s="44"/>
      <c r="AW52" s="44">
        <v>8</v>
      </c>
      <c r="AX52" s="44"/>
      <c r="AY52" s="44"/>
      <c r="AZ52" s="44"/>
      <c r="BA52" s="44"/>
      <c r="BB52" s="60">
        <v>9</v>
      </c>
      <c r="BC52" s="60"/>
      <c r="BD52" s="60"/>
      <c r="BE52" s="60"/>
      <c r="BF52" s="60"/>
      <c r="BG52" s="60">
        <v>10</v>
      </c>
      <c r="BH52" s="60"/>
      <c r="BI52" s="60"/>
      <c r="BJ52" s="60"/>
      <c r="BK52" s="60"/>
      <c r="BL52" s="60"/>
      <c r="BM52" s="6"/>
      <c r="BN52" s="6"/>
      <c r="BO52" s="6"/>
      <c r="BP52" s="6"/>
      <c r="BQ52" s="6"/>
    </row>
    <row r="53" spans="1:79" ht="18" customHeight="1" hidden="1">
      <c r="A53" s="72" t="s">
        <v>16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48" t="s">
        <v>12</v>
      </c>
      <c r="R53" s="48"/>
      <c r="S53" s="48"/>
      <c r="T53" s="48"/>
      <c r="U53" s="48"/>
      <c r="V53" s="48" t="s">
        <v>11</v>
      </c>
      <c r="W53" s="48"/>
      <c r="X53" s="48"/>
      <c r="Y53" s="48"/>
      <c r="Z53" s="48"/>
      <c r="AA53" s="64" t="s">
        <v>18</v>
      </c>
      <c r="AB53" s="58"/>
      <c r="AC53" s="58"/>
      <c r="AD53" s="58"/>
      <c r="AE53" s="58"/>
      <c r="AF53" s="58"/>
      <c r="AG53" s="48" t="s">
        <v>13</v>
      </c>
      <c r="AH53" s="48"/>
      <c r="AI53" s="48"/>
      <c r="AJ53" s="48"/>
      <c r="AK53" s="48"/>
      <c r="AL53" s="48" t="s">
        <v>14</v>
      </c>
      <c r="AM53" s="48"/>
      <c r="AN53" s="48"/>
      <c r="AO53" s="48"/>
      <c r="AP53" s="48"/>
      <c r="AQ53" s="64" t="s">
        <v>18</v>
      </c>
      <c r="AR53" s="58"/>
      <c r="AS53" s="58"/>
      <c r="AT53" s="58"/>
      <c r="AU53" s="58"/>
      <c r="AV53" s="58"/>
      <c r="AW53" s="52" t="s">
        <v>19</v>
      </c>
      <c r="AX53" s="53"/>
      <c r="AY53" s="53"/>
      <c r="AZ53" s="53"/>
      <c r="BA53" s="54"/>
      <c r="BB53" s="52" t="s">
        <v>19</v>
      </c>
      <c r="BC53" s="53"/>
      <c r="BD53" s="53"/>
      <c r="BE53" s="53"/>
      <c r="BF53" s="54"/>
      <c r="BG53" s="58" t="s">
        <v>18</v>
      </c>
      <c r="BH53" s="58"/>
      <c r="BI53" s="58"/>
      <c r="BJ53" s="58"/>
      <c r="BK53" s="58"/>
      <c r="BL53" s="58"/>
      <c r="BM53" s="7"/>
      <c r="BN53" s="7"/>
      <c r="BO53" s="7"/>
      <c r="BP53" s="7"/>
      <c r="BQ53" s="7"/>
      <c r="CA53" s="1" t="s">
        <v>23</v>
      </c>
    </row>
    <row r="54" spans="1:79" ht="63" customHeight="1">
      <c r="A54" s="97" t="s">
        <v>75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9"/>
      <c r="Q54" s="65">
        <v>5324235</v>
      </c>
      <c r="R54" s="65"/>
      <c r="S54" s="65"/>
      <c r="T54" s="65"/>
      <c r="U54" s="65"/>
      <c r="V54" s="65">
        <v>554850</v>
      </c>
      <c r="W54" s="65"/>
      <c r="X54" s="65"/>
      <c r="Y54" s="65"/>
      <c r="Z54" s="65"/>
      <c r="AA54" s="65">
        <f>Q54+V54</f>
        <v>5879085</v>
      </c>
      <c r="AB54" s="65"/>
      <c r="AC54" s="65"/>
      <c r="AD54" s="65"/>
      <c r="AE54" s="65"/>
      <c r="AF54" s="65"/>
      <c r="AG54" s="65">
        <v>4922529.97</v>
      </c>
      <c r="AH54" s="65"/>
      <c r="AI54" s="65"/>
      <c r="AJ54" s="65"/>
      <c r="AK54" s="65"/>
      <c r="AL54" s="65">
        <v>423680</v>
      </c>
      <c r="AM54" s="65"/>
      <c r="AN54" s="65"/>
      <c r="AO54" s="65"/>
      <c r="AP54" s="65"/>
      <c r="AQ54" s="65">
        <f>AG54+AL54</f>
        <v>5346209.97</v>
      </c>
      <c r="AR54" s="65"/>
      <c r="AS54" s="65"/>
      <c r="AT54" s="65"/>
      <c r="AU54" s="65"/>
      <c r="AV54" s="65"/>
      <c r="AW54" s="65">
        <f>AG54-Q54</f>
        <v>-401705.03000000026</v>
      </c>
      <c r="AX54" s="65"/>
      <c r="AY54" s="65"/>
      <c r="AZ54" s="65"/>
      <c r="BA54" s="65"/>
      <c r="BB54" s="73">
        <f>AL54-V54</f>
        <v>-131170</v>
      </c>
      <c r="BC54" s="73"/>
      <c r="BD54" s="73"/>
      <c r="BE54" s="73"/>
      <c r="BF54" s="73"/>
      <c r="BG54" s="73">
        <f>AW54+BB54</f>
        <v>-532875.0300000003</v>
      </c>
      <c r="BH54" s="73"/>
      <c r="BI54" s="73"/>
      <c r="BJ54" s="73"/>
      <c r="BK54" s="73"/>
      <c r="BL54" s="73"/>
      <c r="BM54" s="8"/>
      <c r="BN54" s="8"/>
      <c r="BO54" s="8"/>
      <c r="BP54" s="8"/>
      <c r="BQ54" s="8"/>
      <c r="CA54" s="1" t="s">
        <v>24</v>
      </c>
    </row>
    <row r="55" spans="1:80" ht="31.5" customHeight="1">
      <c r="A55" s="97" t="s">
        <v>77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9"/>
      <c r="BM55" s="8"/>
      <c r="BN55" s="8"/>
      <c r="BO55" s="8"/>
      <c r="BP55" s="8"/>
      <c r="BQ55" s="8"/>
      <c r="CB55" s="1" t="s">
        <v>76</v>
      </c>
    </row>
    <row r="56" spans="1:69" s="95" customFormat="1" ht="15">
      <c r="A56" s="100" t="s">
        <v>78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4"/>
      <c r="Q56" s="66">
        <v>5324235</v>
      </c>
      <c r="R56" s="66"/>
      <c r="S56" s="66"/>
      <c r="T56" s="66"/>
      <c r="U56" s="66"/>
      <c r="V56" s="66">
        <v>554850</v>
      </c>
      <c r="W56" s="66"/>
      <c r="X56" s="66"/>
      <c r="Y56" s="66"/>
      <c r="Z56" s="66"/>
      <c r="AA56" s="66">
        <f>Q56+V56</f>
        <v>5879085</v>
      </c>
      <c r="AB56" s="66"/>
      <c r="AC56" s="66"/>
      <c r="AD56" s="66"/>
      <c r="AE56" s="66"/>
      <c r="AF56" s="66"/>
      <c r="AG56" s="66">
        <v>4922529.97</v>
      </c>
      <c r="AH56" s="66"/>
      <c r="AI56" s="66"/>
      <c r="AJ56" s="66"/>
      <c r="AK56" s="66"/>
      <c r="AL56" s="66">
        <v>423680</v>
      </c>
      <c r="AM56" s="66"/>
      <c r="AN56" s="66"/>
      <c r="AO56" s="66"/>
      <c r="AP56" s="66"/>
      <c r="AQ56" s="66">
        <f>AG56+AL56</f>
        <v>5346209.97</v>
      </c>
      <c r="AR56" s="66"/>
      <c r="AS56" s="66"/>
      <c r="AT56" s="66"/>
      <c r="AU56" s="66"/>
      <c r="AV56" s="66"/>
      <c r="AW56" s="66">
        <f>AG56-Q56</f>
        <v>-401705.03000000026</v>
      </c>
      <c r="AX56" s="66"/>
      <c r="AY56" s="66"/>
      <c r="AZ56" s="66"/>
      <c r="BA56" s="66"/>
      <c r="BB56" s="101">
        <f>AL56-V56</f>
        <v>-131170</v>
      </c>
      <c r="BC56" s="101"/>
      <c r="BD56" s="101"/>
      <c r="BE56" s="101"/>
      <c r="BF56" s="101"/>
      <c r="BG56" s="101">
        <f>AW56+BB56</f>
        <v>-532875.0300000003</v>
      </c>
      <c r="BH56" s="101"/>
      <c r="BI56" s="101"/>
      <c r="BJ56" s="101"/>
      <c r="BK56" s="101"/>
      <c r="BL56" s="101"/>
      <c r="BM56" s="102"/>
      <c r="BN56" s="102"/>
      <c r="BO56" s="102"/>
      <c r="BP56" s="102"/>
      <c r="BQ56" s="102"/>
    </row>
    <row r="58" spans="1:69" ht="15.75" customHeight="1">
      <c r="A58" s="39" t="s">
        <v>48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</row>
    <row r="60" spans="1:78" ht="45" customHeight="1">
      <c r="A60" s="79" t="s">
        <v>7</v>
      </c>
      <c r="B60" s="80"/>
      <c r="C60" s="79" t="s">
        <v>6</v>
      </c>
      <c r="D60" s="83"/>
      <c r="E60" s="83"/>
      <c r="F60" s="83"/>
      <c r="G60" s="83"/>
      <c r="H60" s="83"/>
      <c r="I60" s="80"/>
      <c r="J60" s="79" t="s">
        <v>5</v>
      </c>
      <c r="K60" s="83"/>
      <c r="L60" s="83"/>
      <c r="M60" s="83"/>
      <c r="N60" s="80"/>
      <c r="O60" s="79" t="s">
        <v>4</v>
      </c>
      <c r="P60" s="83"/>
      <c r="Q60" s="83"/>
      <c r="R60" s="83"/>
      <c r="S60" s="83"/>
      <c r="T60" s="83"/>
      <c r="U60" s="83"/>
      <c r="V60" s="83"/>
      <c r="W60" s="83"/>
      <c r="X60" s="80"/>
      <c r="Y60" s="44" t="s">
        <v>27</v>
      </c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 t="s">
        <v>50</v>
      </c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74" t="s">
        <v>0</v>
      </c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78" ht="32.25" customHeight="1">
      <c r="A61" s="81"/>
      <c r="B61" s="82"/>
      <c r="C61" s="81"/>
      <c r="D61" s="77"/>
      <c r="E61" s="77"/>
      <c r="F61" s="77"/>
      <c r="G61" s="77"/>
      <c r="H61" s="77"/>
      <c r="I61" s="82"/>
      <c r="J61" s="81"/>
      <c r="K61" s="77"/>
      <c r="L61" s="77"/>
      <c r="M61" s="77"/>
      <c r="N61" s="82"/>
      <c r="O61" s="81"/>
      <c r="P61" s="77"/>
      <c r="Q61" s="77"/>
      <c r="R61" s="77"/>
      <c r="S61" s="77"/>
      <c r="T61" s="77"/>
      <c r="U61" s="77"/>
      <c r="V61" s="77"/>
      <c r="W61" s="77"/>
      <c r="X61" s="82"/>
      <c r="Y61" s="49" t="s">
        <v>2</v>
      </c>
      <c r="Z61" s="50"/>
      <c r="AA61" s="50"/>
      <c r="AB61" s="50"/>
      <c r="AC61" s="51"/>
      <c r="AD61" s="49" t="s">
        <v>1</v>
      </c>
      <c r="AE61" s="50"/>
      <c r="AF61" s="50"/>
      <c r="AG61" s="50"/>
      <c r="AH61" s="51"/>
      <c r="AI61" s="44" t="s">
        <v>28</v>
      </c>
      <c r="AJ61" s="44"/>
      <c r="AK61" s="44"/>
      <c r="AL61" s="44"/>
      <c r="AM61" s="44"/>
      <c r="AN61" s="44" t="s">
        <v>2</v>
      </c>
      <c r="AO61" s="44"/>
      <c r="AP61" s="44"/>
      <c r="AQ61" s="44"/>
      <c r="AR61" s="44"/>
      <c r="AS61" s="44" t="s">
        <v>1</v>
      </c>
      <c r="AT61" s="44"/>
      <c r="AU61" s="44"/>
      <c r="AV61" s="44"/>
      <c r="AW61" s="44"/>
      <c r="AX61" s="44" t="s">
        <v>28</v>
      </c>
      <c r="AY61" s="44"/>
      <c r="AZ61" s="44"/>
      <c r="BA61" s="44"/>
      <c r="BB61" s="44"/>
      <c r="BC61" s="44" t="s">
        <v>2</v>
      </c>
      <c r="BD61" s="44"/>
      <c r="BE61" s="44"/>
      <c r="BF61" s="44"/>
      <c r="BG61" s="44"/>
      <c r="BH61" s="44" t="s">
        <v>1</v>
      </c>
      <c r="BI61" s="44"/>
      <c r="BJ61" s="44"/>
      <c r="BK61" s="44"/>
      <c r="BL61" s="44"/>
      <c r="BM61" s="44" t="s">
        <v>28</v>
      </c>
      <c r="BN61" s="44"/>
      <c r="BO61" s="44"/>
      <c r="BP61" s="44"/>
      <c r="BQ61" s="44"/>
      <c r="BR61" s="2"/>
      <c r="BS61" s="2"/>
      <c r="BT61" s="2"/>
      <c r="BU61" s="2"/>
      <c r="BV61" s="2"/>
      <c r="BW61" s="2"/>
      <c r="BX61" s="2"/>
      <c r="BY61" s="2"/>
      <c r="BZ61" s="9"/>
    </row>
    <row r="62" spans="1:78" ht="15.75" customHeight="1">
      <c r="A62" s="44">
        <v>1</v>
      </c>
      <c r="B62" s="44"/>
      <c r="C62" s="44">
        <v>2</v>
      </c>
      <c r="D62" s="44"/>
      <c r="E62" s="44"/>
      <c r="F62" s="44"/>
      <c r="G62" s="44"/>
      <c r="H62" s="44"/>
      <c r="I62" s="44"/>
      <c r="J62" s="44">
        <v>3</v>
      </c>
      <c r="K62" s="44"/>
      <c r="L62" s="44"/>
      <c r="M62" s="44"/>
      <c r="N62" s="44"/>
      <c r="O62" s="44">
        <v>4</v>
      </c>
      <c r="P62" s="44"/>
      <c r="Q62" s="44"/>
      <c r="R62" s="44"/>
      <c r="S62" s="44"/>
      <c r="T62" s="44"/>
      <c r="U62" s="44"/>
      <c r="V62" s="44"/>
      <c r="W62" s="44"/>
      <c r="X62" s="44"/>
      <c r="Y62" s="44">
        <v>5</v>
      </c>
      <c r="Z62" s="44"/>
      <c r="AA62" s="44"/>
      <c r="AB62" s="44"/>
      <c r="AC62" s="44"/>
      <c r="AD62" s="44">
        <v>6</v>
      </c>
      <c r="AE62" s="44"/>
      <c r="AF62" s="44"/>
      <c r="AG62" s="44"/>
      <c r="AH62" s="44"/>
      <c r="AI62" s="44">
        <v>7</v>
      </c>
      <c r="AJ62" s="44"/>
      <c r="AK62" s="44"/>
      <c r="AL62" s="44"/>
      <c r="AM62" s="44"/>
      <c r="AN62" s="49">
        <v>8</v>
      </c>
      <c r="AO62" s="50"/>
      <c r="AP62" s="50"/>
      <c r="AQ62" s="50"/>
      <c r="AR62" s="51"/>
      <c r="AS62" s="49">
        <v>9</v>
      </c>
      <c r="AT62" s="50"/>
      <c r="AU62" s="50"/>
      <c r="AV62" s="50"/>
      <c r="AW62" s="51"/>
      <c r="AX62" s="49">
        <v>10</v>
      </c>
      <c r="AY62" s="50"/>
      <c r="AZ62" s="50"/>
      <c r="BA62" s="50"/>
      <c r="BB62" s="51"/>
      <c r="BC62" s="49">
        <v>11</v>
      </c>
      <c r="BD62" s="50"/>
      <c r="BE62" s="50"/>
      <c r="BF62" s="50"/>
      <c r="BG62" s="51"/>
      <c r="BH62" s="49">
        <v>12</v>
      </c>
      <c r="BI62" s="50"/>
      <c r="BJ62" s="50"/>
      <c r="BK62" s="50"/>
      <c r="BL62" s="51"/>
      <c r="BM62" s="49">
        <v>13</v>
      </c>
      <c r="BN62" s="50"/>
      <c r="BO62" s="50"/>
      <c r="BP62" s="50"/>
      <c r="BQ62" s="51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2.75" customHeight="1" hidden="1">
      <c r="A63" s="71" t="s">
        <v>39</v>
      </c>
      <c r="B63" s="71"/>
      <c r="C63" s="68" t="s">
        <v>16</v>
      </c>
      <c r="D63" s="69"/>
      <c r="E63" s="69"/>
      <c r="F63" s="69"/>
      <c r="G63" s="69"/>
      <c r="H63" s="69"/>
      <c r="I63" s="70"/>
      <c r="J63" s="71" t="s">
        <v>17</v>
      </c>
      <c r="K63" s="71"/>
      <c r="L63" s="71"/>
      <c r="M63" s="71"/>
      <c r="N63" s="71"/>
      <c r="O63" s="72" t="s">
        <v>40</v>
      </c>
      <c r="P63" s="72"/>
      <c r="Q63" s="72"/>
      <c r="R63" s="72"/>
      <c r="S63" s="72"/>
      <c r="T63" s="72"/>
      <c r="U63" s="72"/>
      <c r="V63" s="72"/>
      <c r="W63" s="72"/>
      <c r="X63" s="68"/>
      <c r="Y63" s="48" t="s">
        <v>12</v>
      </c>
      <c r="Z63" s="48"/>
      <c r="AA63" s="48"/>
      <c r="AB63" s="48"/>
      <c r="AC63" s="48"/>
      <c r="AD63" s="48" t="s">
        <v>32</v>
      </c>
      <c r="AE63" s="48"/>
      <c r="AF63" s="48"/>
      <c r="AG63" s="48"/>
      <c r="AH63" s="48"/>
      <c r="AI63" s="48" t="s">
        <v>18</v>
      </c>
      <c r="AJ63" s="48"/>
      <c r="AK63" s="48"/>
      <c r="AL63" s="48"/>
      <c r="AM63" s="48"/>
      <c r="AN63" s="48" t="s">
        <v>33</v>
      </c>
      <c r="AO63" s="48"/>
      <c r="AP63" s="48"/>
      <c r="AQ63" s="48"/>
      <c r="AR63" s="48"/>
      <c r="AS63" s="48" t="s">
        <v>13</v>
      </c>
      <c r="AT63" s="48"/>
      <c r="AU63" s="48"/>
      <c r="AV63" s="48"/>
      <c r="AW63" s="48"/>
      <c r="AX63" s="48" t="s">
        <v>18</v>
      </c>
      <c r="AY63" s="48"/>
      <c r="AZ63" s="48"/>
      <c r="BA63" s="48"/>
      <c r="BB63" s="48"/>
      <c r="BC63" s="48" t="s">
        <v>35</v>
      </c>
      <c r="BD63" s="48"/>
      <c r="BE63" s="48"/>
      <c r="BF63" s="48"/>
      <c r="BG63" s="48"/>
      <c r="BH63" s="48" t="s">
        <v>35</v>
      </c>
      <c r="BI63" s="48"/>
      <c r="BJ63" s="48"/>
      <c r="BK63" s="48"/>
      <c r="BL63" s="48"/>
      <c r="BM63" s="57" t="s">
        <v>18</v>
      </c>
      <c r="BN63" s="57"/>
      <c r="BO63" s="57"/>
      <c r="BP63" s="57"/>
      <c r="BQ63" s="57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25</v>
      </c>
    </row>
    <row r="64" spans="1:79" s="95" customFormat="1" ht="15.75">
      <c r="A64" s="91">
        <v>0</v>
      </c>
      <c r="B64" s="91"/>
      <c r="C64" s="103" t="s">
        <v>79</v>
      </c>
      <c r="D64" s="103"/>
      <c r="E64" s="103"/>
      <c r="F64" s="103"/>
      <c r="G64" s="103"/>
      <c r="H64" s="103"/>
      <c r="I64" s="103"/>
      <c r="J64" s="103" t="s">
        <v>80</v>
      </c>
      <c r="K64" s="103"/>
      <c r="L64" s="103"/>
      <c r="M64" s="103"/>
      <c r="N64" s="103"/>
      <c r="O64" s="103" t="s">
        <v>80</v>
      </c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6"/>
      <c r="BS64" s="106"/>
      <c r="BT64" s="106"/>
      <c r="BU64" s="106"/>
      <c r="BV64" s="106"/>
      <c r="BW64" s="106"/>
      <c r="BX64" s="106"/>
      <c r="BY64" s="106"/>
      <c r="BZ64" s="107"/>
      <c r="CA64" s="95" t="s">
        <v>26</v>
      </c>
    </row>
    <row r="65" spans="1:78" ht="38.25" customHeight="1">
      <c r="A65" s="44">
        <v>0</v>
      </c>
      <c r="B65" s="44"/>
      <c r="C65" s="111" t="s">
        <v>81</v>
      </c>
      <c r="D65" s="112"/>
      <c r="E65" s="112"/>
      <c r="F65" s="112"/>
      <c r="G65" s="112"/>
      <c r="H65" s="112"/>
      <c r="I65" s="113"/>
      <c r="J65" s="67" t="s">
        <v>82</v>
      </c>
      <c r="K65" s="67"/>
      <c r="L65" s="67"/>
      <c r="M65" s="67"/>
      <c r="N65" s="67"/>
      <c r="O65" s="67" t="s">
        <v>83</v>
      </c>
      <c r="P65" s="67"/>
      <c r="Q65" s="67"/>
      <c r="R65" s="67"/>
      <c r="S65" s="67"/>
      <c r="T65" s="67"/>
      <c r="U65" s="67"/>
      <c r="V65" s="67"/>
      <c r="W65" s="67"/>
      <c r="X65" s="67"/>
      <c r="Y65" s="114">
        <v>5350710</v>
      </c>
      <c r="Z65" s="114"/>
      <c r="AA65" s="114"/>
      <c r="AB65" s="114"/>
      <c r="AC65" s="114"/>
      <c r="AD65" s="114">
        <v>554850</v>
      </c>
      <c r="AE65" s="114"/>
      <c r="AF65" s="114"/>
      <c r="AG65" s="114"/>
      <c r="AH65" s="114"/>
      <c r="AI65" s="114">
        <v>5905560</v>
      </c>
      <c r="AJ65" s="114"/>
      <c r="AK65" s="114"/>
      <c r="AL65" s="114"/>
      <c r="AM65" s="114"/>
      <c r="AN65" s="114">
        <v>4011640.67</v>
      </c>
      <c r="AO65" s="114"/>
      <c r="AP65" s="114"/>
      <c r="AQ65" s="114"/>
      <c r="AR65" s="114"/>
      <c r="AS65" s="114">
        <v>423680</v>
      </c>
      <c r="AT65" s="114"/>
      <c r="AU65" s="114"/>
      <c r="AV65" s="114"/>
      <c r="AW65" s="114"/>
      <c r="AX65" s="115">
        <v>4435320.67</v>
      </c>
      <c r="AY65" s="115"/>
      <c r="AZ65" s="115"/>
      <c r="BA65" s="115"/>
      <c r="BB65" s="115"/>
      <c r="BC65" s="115">
        <f>AN65-Y65</f>
        <v>-1339069.33</v>
      </c>
      <c r="BD65" s="115"/>
      <c r="BE65" s="115"/>
      <c r="BF65" s="115"/>
      <c r="BG65" s="115"/>
      <c r="BH65" s="115">
        <f>AS65-AD65</f>
        <v>-131170</v>
      </c>
      <c r="BI65" s="115"/>
      <c r="BJ65" s="115"/>
      <c r="BK65" s="115"/>
      <c r="BL65" s="115"/>
      <c r="BM65" s="115">
        <v>-1470239.33</v>
      </c>
      <c r="BN65" s="115"/>
      <c r="BO65" s="115"/>
      <c r="BP65" s="115"/>
      <c r="BQ65" s="11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15.75" customHeight="1">
      <c r="A66" s="44"/>
      <c r="B66" s="44"/>
      <c r="C66" s="116" t="s">
        <v>85</v>
      </c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9"/>
      <c r="BR66" s="11"/>
      <c r="BS66" s="11"/>
      <c r="BT66" s="11"/>
      <c r="BU66" s="11"/>
      <c r="BV66" s="11"/>
      <c r="BW66" s="11"/>
      <c r="BX66" s="11"/>
      <c r="BY66" s="11"/>
      <c r="BZ66" s="9"/>
      <c r="CB66" s="1" t="s">
        <v>84</v>
      </c>
    </row>
    <row r="67" spans="1:78" ht="51" customHeight="1">
      <c r="A67" s="44">
        <v>0</v>
      </c>
      <c r="B67" s="44"/>
      <c r="C67" s="116" t="s">
        <v>86</v>
      </c>
      <c r="D67" s="89"/>
      <c r="E67" s="89"/>
      <c r="F67" s="89"/>
      <c r="G67" s="89"/>
      <c r="H67" s="89"/>
      <c r="I67" s="90"/>
      <c r="J67" s="67" t="s">
        <v>82</v>
      </c>
      <c r="K67" s="67"/>
      <c r="L67" s="67"/>
      <c r="M67" s="67"/>
      <c r="N67" s="67"/>
      <c r="O67" s="67" t="s">
        <v>87</v>
      </c>
      <c r="P67" s="67"/>
      <c r="Q67" s="67"/>
      <c r="R67" s="67"/>
      <c r="S67" s="67"/>
      <c r="T67" s="67"/>
      <c r="U67" s="67"/>
      <c r="V67" s="67"/>
      <c r="W67" s="67"/>
      <c r="X67" s="67"/>
      <c r="Y67" s="114">
        <v>973525</v>
      </c>
      <c r="Z67" s="114"/>
      <c r="AA67" s="114"/>
      <c r="AB67" s="114"/>
      <c r="AC67" s="114"/>
      <c r="AD67" s="114">
        <v>0</v>
      </c>
      <c r="AE67" s="114"/>
      <c r="AF67" s="114"/>
      <c r="AG67" s="114"/>
      <c r="AH67" s="114"/>
      <c r="AI67" s="114">
        <v>973525</v>
      </c>
      <c r="AJ67" s="114"/>
      <c r="AK67" s="114"/>
      <c r="AL67" s="114"/>
      <c r="AM67" s="114"/>
      <c r="AN67" s="114">
        <v>910889.3</v>
      </c>
      <c r="AO67" s="114"/>
      <c r="AP67" s="114"/>
      <c r="AQ67" s="114"/>
      <c r="AR67" s="114"/>
      <c r="AS67" s="114">
        <v>0</v>
      </c>
      <c r="AT67" s="114"/>
      <c r="AU67" s="114"/>
      <c r="AV67" s="114"/>
      <c r="AW67" s="114"/>
      <c r="AX67" s="115">
        <v>910889.3</v>
      </c>
      <c r="AY67" s="115"/>
      <c r="AZ67" s="115"/>
      <c r="BA67" s="115"/>
      <c r="BB67" s="115"/>
      <c r="BC67" s="115">
        <f>AN67-Y67</f>
        <v>-62635.69999999995</v>
      </c>
      <c r="BD67" s="115"/>
      <c r="BE67" s="115"/>
      <c r="BF67" s="115"/>
      <c r="BG67" s="115"/>
      <c r="BH67" s="115">
        <f>AS67-AD67</f>
        <v>0</v>
      </c>
      <c r="BI67" s="115"/>
      <c r="BJ67" s="115"/>
      <c r="BK67" s="115"/>
      <c r="BL67" s="115"/>
      <c r="BM67" s="115">
        <v>-62635.7</v>
      </c>
      <c r="BN67" s="115"/>
      <c r="BO67" s="115"/>
      <c r="BP67" s="115"/>
      <c r="BQ67" s="115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25.5" customHeight="1">
      <c r="A68" s="44"/>
      <c r="B68" s="44"/>
      <c r="C68" s="116" t="s">
        <v>89</v>
      </c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9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88</v>
      </c>
    </row>
    <row r="69" spans="1:78" s="95" customFormat="1" ht="15.75">
      <c r="A69" s="91">
        <v>0</v>
      </c>
      <c r="B69" s="91"/>
      <c r="C69" s="117" t="s">
        <v>90</v>
      </c>
      <c r="D69" s="93"/>
      <c r="E69" s="93"/>
      <c r="F69" s="93"/>
      <c r="G69" s="93"/>
      <c r="H69" s="93"/>
      <c r="I69" s="94"/>
      <c r="J69" s="103" t="s">
        <v>80</v>
      </c>
      <c r="K69" s="103"/>
      <c r="L69" s="103"/>
      <c r="M69" s="103"/>
      <c r="N69" s="103"/>
      <c r="O69" s="103" t="s">
        <v>80</v>
      </c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6"/>
      <c r="BS69" s="106"/>
      <c r="BT69" s="106"/>
      <c r="BU69" s="106"/>
      <c r="BV69" s="106"/>
      <c r="BW69" s="106"/>
      <c r="BX69" s="106"/>
      <c r="BY69" s="106"/>
      <c r="BZ69" s="107"/>
    </row>
    <row r="70" spans="1:78" ht="63.75" customHeight="1">
      <c r="A70" s="44">
        <v>0</v>
      </c>
      <c r="B70" s="44"/>
      <c r="C70" s="116" t="s">
        <v>91</v>
      </c>
      <c r="D70" s="89"/>
      <c r="E70" s="89"/>
      <c r="F70" s="89"/>
      <c r="G70" s="89"/>
      <c r="H70" s="89"/>
      <c r="I70" s="90"/>
      <c r="J70" s="67" t="s">
        <v>92</v>
      </c>
      <c r="K70" s="67"/>
      <c r="L70" s="67"/>
      <c r="M70" s="67"/>
      <c r="N70" s="67"/>
      <c r="O70" s="111" t="s">
        <v>93</v>
      </c>
      <c r="P70" s="112"/>
      <c r="Q70" s="112"/>
      <c r="R70" s="112"/>
      <c r="S70" s="112"/>
      <c r="T70" s="112"/>
      <c r="U70" s="112"/>
      <c r="V70" s="112"/>
      <c r="W70" s="112"/>
      <c r="X70" s="113"/>
      <c r="Y70" s="114">
        <v>60</v>
      </c>
      <c r="Z70" s="114"/>
      <c r="AA70" s="114"/>
      <c r="AB70" s="114"/>
      <c r="AC70" s="114"/>
      <c r="AD70" s="114">
        <v>60</v>
      </c>
      <c r="AE70" s="114"/>
      <c r="AF70" s="114"/>
      <c r="AG70" s="114"/>
      <c r="AH70" s="114"/>
      <c r="AI70" s="114">
        <v>60</v>
      </c>
      <c r="AJ70" s="114"/>
      <c r="AK70" s="114"/>
      <c r="AL70" s="114"/>
      <c r="AM70" s="114"/>
      <c r="AN70" s="114">
        <v>60</v>
      </c>
      <c r="AO70" s="114"/>
      <c r="AP70" s="114"/>
      <c r="AQ70" s="114"/>
      <c r="AR70" s="114"/>
      <c r="AS70" s="114">
        <v>60</v>
      </c>
      <c r="AT70" s="114"/>
      <c r="AU70" s="114"/>
      <c r="AV70" s="114"/>
      <c r="AW70" s="114"/>
      <c r="AX70" s="115">
        <v>60</v>
      </c>
      <c r="AY70" s="115"/>
      <c r="AZ70" s="115"/>
      <c r="BA70" s="115"/>
      <c r="BB70" s="115"/>
      <c r="BC70" s="115">
        <f>AN70-Y70</f>
        <v>0</v>
      </c>
      <c r="BD70" s="115"/>
      <c r="BE70" s="115"/>
      <c r="BF70" s="115"/>
      <c r="BG70" s="115"/>
      <c r="BH70" s="115">
        <f>AS70-AD70</f>
        <v>0</v>
      </c>
      <c r="BI70" s="115"/>
      <c r="BJ70" s="115"/>
      <c r="BK70" s="115"/>
      <c r="BL70" s="115"/>
      <c r="BM70" s="115">
        <v>0</v>
      </c>
      <c r="BN70" s="115"/>
      <c r="BO70" s="115"/>
      <c r="BP70" s="115"/>
      <c r="BQ70" s="115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15.75" customHeight="1">
      <c r="A71" s="44">
        <v>0</v>
      </c>
      <c r="B71" s="44"/>
      <c r="C71" s="116" t="s">
        <v>94</v>
      </c>
      <c r="D71" s="89"/>
      <c r="E71" s="89"/>
      <c r="F71" s="89"/>
      <c r="G71" s="89"/>
      <c r="H71" s="89"/>
      <c r="I71" s="90"/>
      <c r="J71" s="67" t="s">
        <v>95</v>
      </c>
      <c r="K71" s="67"/>
      <c r="L71" s="67"/>
      <c r="M71" s="67"/>
      <c r="N71" s="67"/>
      <c r="O71" s="111" t="s">
        <v>87</v>
      </c>
      <c r="P71" s="112"/>
      <c r="Q71" s="112"/>
      <c r="R71" s="112"/>
      <c r="S71" s="112"/>
      <c r="T71" s="112"/>
      <c r="U71" s="112"/>
      <c r="V71" s="112"/>
      <c r="W71" s="112"/>
      <c r="X71" s="113"/>
      <c r="Y71" s="114">
        <v>278150</v>
      </c>
      <c r="Z71" s="114"/>
      <c r="AA71" s="114"/>
      <c r="AB71" s="114"/>
      <c r="AC71" s="114"/>
      <c r="AD71" s="114">
        <v>0</v>
      </c>
      <c r="AE71" s="114"/>
      <c r="AF71" s="114"/>
      <c r="AG71" s="114"/>
      <c r="AH71" s="114"/>
      <c r="AI71" s="114">
        <v>278150</v>
      </c>
      <c r="AJ71" s="114"/>
      <c r="AK71" s="114"/>
      <c r="AL71" s="114"/>
      <c r="AM71" s="114"/>
      <c r="AN71" s="114">
        <v>220000</v>
      </c>
      <c r="AO71" s="114"/>
      <c r="AP71" s="114"/>
      <c r="AQ71" s="114"/>
      <c r="AR71" s="114"/>
      <c r="AS71" s="114">
        <v>0</v>
      </c>
      <c r="AT71" s="114"/>
      <c r="AU71" s="114"/>
      <c r="AV71" s="114"/>
      <c r="AW71" s="114"/>
      <c r="AX71" s="115">
        <v>220000</v>
      </c>
      <c r="AY71" s="115"/>
      <c r="AZ71" s="115"/>
      <c r="BA71" s="115"/>
      <c r="BB71" s="115"/>
      <c r="BC71" s="115">
        <f>AN71-Y71</f>
        <v>-58150</v>
      </c>
      <c r="BD71" s="115"/>
      <c r="BE71" s="115"/>
      <c r="BF71" s="115"/>
      <c r="BG71" s="115"/>
      <c r="BH71" s="115">
        <f>AS71-AD71</f>
        <v>0</v>
      </c>
      <c r="BI71" s="115"/>
      <c r="BJ71" s="115"/>
      <c r="BK71" s="115"/>
      <c r="BL71" s="115"/>
      <c r="BM71" s="115">
        <v>-58150</v>
      </c>
      <c r="BN71" s="115"/>
      <c r="BO71" s="115"/>
      <c r="BP71" s="115"/>
      <c r="BQ71" s="115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15.75" customHeight="1">
      <c r="A72" s="44"/>
      <c r="B72" s="44"/>
      <c r="C72" s="116" t="s">
        <v>97</v>
      </c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9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96</v>
      </c>
    </row>
    <row r="73" spans="1:78" s="95" customFormat="1" ht="15.75">
      <c r="A73" s="91">
        <v>0</v>
      </c>
      <c r="B73" s="91"/>
      <c r="C73" s="117" t="s">
        <v>98</v>
      </c>
      <c r="D73" s="93"/>
      <c r="E73" s="93"/>
      <c r="F73" s="93"/>
      <c r="G73" s="93"/>
      <c r="H73" s="93"/>
      <c r="I73" s="94"/>
      <c r="J73" s="103" t="s">
        <v>80</v>
      </c>
      <c r="K73" s="103"/>
      <c r="L73" s="103"/>
      <c r="M73" s="103"/>
      <c r="N73" s="103"/>
      <c r="O73" s="108" t="s">
        <v>80</v>
      </c>
      <c r="P73" s="109"/>
      <c r="Q73" s="109"/>
      <c r="R73" s="109"/>
      <c r="S73" s="109"/>
      <c r="T73" s="109"/>
      <c r="U73" s="109"/>
      <c r="V73" s="109"/>
      <c r="W73" s="109"/>
      <c r="X73" s="110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6"/>
      <c r="BS73" s="106"/>
      <c r="BT73" s="106"/>
      <c r="BU73" s="106"/>
      <c r="BV73" s="106"/>
      <c r="BW73" s="106"/>
      <c r="BX73" s="106"/>
      <c r="BY73" s="106"/>
      <c r="BZ73" s="107"/>
    </row>
    <row r="74" spans="1:78" ht="38.25" customHeight="1">
      <c r="A74" s="44">
        <v>0</v>
      </c>
      <c r="B74" s="44"/>
      <c r="C74" s="116" t="s">
        <v>99</v>
      </c>
      <c r="D74" s="89"/>
      <c r="E74" s="89"/>
      <c r="F74" s="89"/>
      <c r="G74" s="89"/>
      <c r="H74" s="89"/>
      <c r="I74" s="90"/>
      <c r="J74" s="67" t="s">
        <v>82</v>
      </c>
      <c r="K74" s="67"/>
      <c r="L74" s="67"/>
      <c r="M74" s="67"/>
      <c r="N74" s="67"/>
      <c r="O74" s="111" t="s">
        <v>100</v>
      </c>
      <c r="P74" s="112"/>
      <c r="Q74" s="112"/>
      <c r="R74" s="112"/>
      <c r="S74" s="112"/>
      <c r="T74" s="112"/>
      <c r="U74" s="112"/>
      <c r="V74" s="112"/>
      <c r="W74" s="112"/>
      <c r="X74" s="113"/>
      <c r="Y74" s="114">
        <v>72.51</v>
      </c>
      <c r="Z74" s="114"/>
      <c r="AA74" s="114"/>
      <c r="AB74" s="114"/>
      <c r="AC74" s="114"/>
      <c r="AD74" s="114">
        <v>9.24</v>
      </c>
      <c r="AE74" s="114"/>
      <c r="AF74" s="114"/>
      <c r="AG74" s="114"/>
      <c r="AH74" s="114"/>
      <c r="AI74" s="114">
        <v>81.75</v>
      </c>
      <c r="AJ74" s="114"/>
      <c r="AK74" s="114"/>
      <c r="AL74" s="114"/>
      <c r="AM74" s="114"/>
      <c r="AN74" s="114">
        <v>66.85</v>
      </c>
      <c r="AO74" s="114"/>
      <c r="AP74" s="114"/>
      <c r="AQ74" s="114"/>
      <c r="AR74" s="114"/>
      <c r="AS74" s="114">
        <v>7.06</v>
      </c>
      <c r="AT74" s="114"/>
      <c r="AU74" s="114"/>
      <c r="AV74" s="114"/>
      <c r="AW74" s="114"/>
      <c r="AX74" s="115">
        <v>73.91</v>
      </c>
      <c r="AY74" s="115"/>
      <c r="AZ74" s="115"/>
      <c r="BA74" s="115"/>
      <c r="BB74" s="115"/>
      <c r="BC74" s="115">
        <f>AN74-Y74</f>
        <v>-5.660000000000011</v>
      </c>
      <c r="BD74" s="115"/>
      <c r="BE74" s="115"/>
      <c r="BF74" s="115"/>
      <c r="BG74" s="115"/>
      <c r="BH74" s="115">
        <f>AS74-AD74</f>
        <v>-2.1800000000000006</v>
      </c>
      <c r="BI74" s="115"/>
      <c r="BJ74" s="115"/>
      <c r="BK74" s="115"/>
      <c r="BL74" s="115"/>
      <c r="BM74" s="115">
        <v>-7.840000000000011</v>
      </c>
      <c r="BN74" s="115"/>
      <c r="BO74" s="115"/>
      <c r="BP74" s="115"/>
      <c r="BQ74" s="115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15.75" customHeight="1">
      <c r="A75" s="44"/>
      <c r="B75" s="44"/>
      <c r="C75" s="116" t="s">
        <v>102</v>
      </c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9"/>
      <c r="BR75" s="11"/>
      <c r="BS75" s="11"/>
      <c r="BT75" s="11"/>
      <c r="BU75" s="11"/>
      <c r="BV75" s="11"/>
      <c r="BW75" s="11"/>
      <c r="BX75" s="11"/>
      <c r="BY75" s="11"/>
      <c r="BZ75" s="9"/>
      <c r="CB75" s="1" t="s">
        <v>101</v>
      </c>
    </row>
    <row r="76" spans="1:78" ht="38.25" customHeight="1">
      <c r="A76" s="44">
        <v>0</v>
      </c>
      <c r="B76" s="44"/>
      <c r="C76" s="116" t="s">
        <v>103</v>
      </c>
      <c r="D76" s="89"/>
      <c r="E76" s="89"/>
      <c r="F76" s="89"/>
      <c r="G76" s="89"/>
      <c r="H76" s="89"/>
      <c r="I76" s="90"/>
      <c r="J76" s="67" t="s">
        <v>82</v>
      </c>
      <c r="K76" s="67"/>
      <c r="L76" s="67"/>
      <c r="M76" s="67"/>
      <c r="N76" s="67"/>
      <c r="O76" s="111" t="s">
        <v>100</v>
      </c>
      <c r="P76" s="112"/>
      <c r="Q76" s="112"/>
      <c r="R76" s="112"/>
      <c r="S76" s="112"/>
      <c r="T76" s="112"/>
      <c r="U76" s="112"/>
      <c r="V76" s="112"/>
      <c r="W76" s="112"/>
      <c r="X76" s="113"/>
      <c r="Y76" s="114">
        <v>3.5</v>
      </c>
      <c r="Z76" s="114"/>
      <c r="AA76" s="114"/>
      <c r="AB76" s="114"/>
      <c r="AC76" s="114"/>
      <c r="AD76" s="114">
        <v>0</v>
      </c>
      <c r="AE76" s="114"/>
      <c r="AF76" s="114"/>
      <c r="AG76" s="114"/>
      <c r="AH76" s="114"/>
      <c r="AI76" s="114">
        <v>3.5</v>
      </c>
      <c r="AJ76" s="114"/>
      <c r="AK76" s="114"/>
      <c r="AL76" s="114"/>
      <c r="AM76" s="114"/>
      <c r="AN76" s="114">
        <v>4.14</v>
      </c>
      <c r="AO76" s="114"/>
      <c r="AP76" s="114"/>
      <c r="AQ76" s="114"/>
      <c r="AR76" s="114"/>
      <c r="AS76" s="114">
        <v>0</v>
      </c>
      <c r="AT76" s="114"/>
      <c r="AU76" s="114"/>
      <c r="AV76" s="114"/>
      <c r="AW76" s="114"/>
      <c r="AX76" s="115">
        <v>4.14</v>
      </c>
      <c r="AY76" s="115"/>
      <c r="AZ76" s="115"/>
      <c r="BA76" s="115"/>
      <c r="BB76" s="115"/>
      <c r="BC76" s="115">
        <f>AN76-Y76</f>
        <v>0.6399999999999997</v>
      </c>
      <c r="BD76" s="115"/>
      <c r="BE76" s="115"/>
      <c r="BF76" s="115"/>
      <c r="BG76" s="115"/>
      <c r="BH76" s="115">
        <f>AS76-AD76</f>
        <v>0</v>
      </c>
      <c r="BI76" s="115"/>
      <c r="BJ76" s="115"/>
      <c r="BK76" s="115"/>
      <c r="BL76" s="115"/>
      <c r="BM76" s="115">
        <v>0.64</v>
      </c>
      <c r="BN76" s="115"/>
      <c r="BO76" s="115"/>
      <c r="BP76" s="115"/>
      <c r="BQ76" s="115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15.75" customHeight="1">
      <c r="A77" s="44"/>
      <c r="B77" s="44"/>
      <c r="C77" s="116" t="s">
        <v>105</v>
      </c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8"/>
      <c r="BK77" s="118"/>
      <c r="BL77" s="118"/>
      <c r="BM77" s="118"/>
      <c r="BN77" s="118"/>
      <c r="BO77" s="118"/>
      <c r="BP77" s="118"/>
      <c r="BQ77" s="119"/>
      <c r="BR77" s="11"/>
      <c r="BS77" s="11"/>
      <c r="BT77" s="11"/>
      <c r="BU77" s="11"/>
      <c r="BV77" s="11"/>
      <c r="BW77" s="11"/>
      <c r="BX77" s="11"/>
      <c r="BY77" s="11"/>
      <c r="BZ77" s="9"/>
      <c r="CB77" s="1" t="s">
        <v>104</v>
      </c>
    </row>
    <row r="78" spans="1:78" s="95" customFormat="1" ht="15.75">
      <c r="A78" s="91">
        <v>0</v>
      </c>
      <c r="B78" s="91"/>
      <c r="C78" s="117" t="s">
        <v>106</v>
      </c>
      <c r="D78" s="93"/>
      <c r="E78" s="93"/>
      <c r="F78" s="93"/>
      <c r="G78" s="93"/>
      <c r="H78" s="93"/>
      <c r="I78" s="94"/>
      <c r="J78" s="103" t="s">
        <v>80</v>
      </c>
      <c r="K78" s="103"/>
      <c r="L78" s="103"/>
      <c r="M78" s="103"/>
      <c r="N78" s="103"/>
      <c r="O78" s="108" t="s">
        <v>80</v>
      </c>
      <c r="P78" s="109"/>
      <c r="Q78" s="109"/>
      <c r="R78" s="109"/>
      <c r="S78" s="109"/>
      <c r="T78" s="109"/>
      <c r="U78" s="109"/>
      <c r="V78" s="109"/>
      <c r="W78" s="109"/>
      <c r="X78" s="110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6"/>
      <c r="BS78" s="106"/>
      <c r="BT78" s="106"/>
      <c r="BU78" s="106"/>
      <c r="BV78" s="106"/>
      <c r="BW78" s="106"/>
      <c r="BX78" s="106"/>
      <c r="BY78" s="106"/>
      <c r="BZ78" s="107"/>
    </row>
    <row r="79" spans="1:78" ht="63.75" customHeight="1">
      <c r="A79" s="44">
        <v>0</v>
      </c>
      <c r="B79" s="44"/>
      <c r="C79" s="116" t="s">
        <v>107</v>
      </c>
      <c r="D79" s="89"/>
      <c r="E79" s="89"/>
      <c r="F79" s="89"/>
      <c r="G79" s="89"/>
      <c r="H79" s="89"/>
      <c r="I79" s="90"/>
      <c r="J79" s="67" t="s">
        <v>108</v>
      </c>
      <c r="K79" s="67"/>
      <c r="L79" s="67"/>
      <c r="M79" s="67"/>
      <c r="N79" s="67"/>
      <c r="O79" s="111" t="s">
        <v>100</v>
      </c>
      <c r="P79" s="112"/>
      <c r="Q79" s="112"/>
      <c r="R79" s="112"/>
      <c r="S79" s="112"/>
      <c r="T79" s="112"/>
      <c r="U79" s="112"/>
      <c r="V79" s="112"/>
      <c r="W79" s="112"/>
      <c r="X79" s="113"/>
      <c r="Y79" s="114">
        <v>100</v>
      </c>
      <c r="Z79" s="114"/>
      <c r="AA79" s="114"/>
      <c r="AB79" s="114"/>
      <c r="AC79" s="114"/>
      <c r="AD79" s="114">
        <v>100</v>
      </c>
      <c r="AE79" s="114"/>
      <c r="AF79" s="114"/>
      <c r="AG79" s="114"/>
      <c r="AH79" s="114"/>
      <c r="AI79" s="114">
        <v>100</v>
      </c>
      <c r="AJ79" s="114"/>
      <c r="AK79" s="114"/>
      <c r="AL79" s="114"/>
      <c r="AM79" s="114"/>
      <c r="AN79" s="114">
        <v>100</v>
      </c>
      <c r="AO79" s="114"/>
      <c r="AP79" s="114"/>
      <c r="AQ79" s="114"/>
      <c r="AR79" s="114"/>
      <c r="AS79" s="114">
        <v>100</v>
      </c>
      <c r="AT79" s="114"/>
      <c r="AU79" s="114"/>
      <c r="AV79" s="114"/>
      <c r="AW79" s="114"/>
      <c r="AX79" s="115">
        <v>100</v>
      </c>
      <c r="AY79" s="115"/>
      <c r="AZ79" s="115"/>
      <c r="BA79" s="115"/>
      <c r="BB79" s="115"/>
      <c r="BC79" s="115">
        <f>AN79-Y79</f>
        <v>0</v>
      </c>
      <c r="BD79" s="115"/>
      <c r="BE79" s="115"/>
      <c r="BF79" s="115"/>
      <c r="BG79" s="115"/>
      <c r="BH79" s="115">
        <f>AS79-AD79</f>
        <v>0</v>
      </c>
      <c r="BI79" s="115"/>
      <c r="BJ79" s="115"/>
      <c r="BK79" s="115"/>
      <c r="BL79" s="115"/>
      <c r="BM79" s="115">
        <v>0</v>
      </c>
      <c r="BN79" s="115"/>
      <c r="BO79" s="115"/>
      <c r="BP79" s="115"/>
      <c r="BQ79" s="115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8" ht="38.25" customHeight="1">
      <c r="A80" s="44">
        <v>0</v>
      </c>
      <c r="B80" s="44"/>
      <c r="C80" s="116" t="s">
        <v>109</v>
      </c>
      <c r="D80" s="89"/>
      <c r="E80" s="89"/>
      <c r="F80" s="89"/>
      <c r="G80" s="89"/>
      <c r="H80" s="89"/>
      <c r="I80" s="90"/>
      <c r="J80" s="67" t="s">
        <v>108</v>
      </c>
      <c r="K80" s="67"/>
      <c r="L80" s="67"/>
      <c r="M80" s="67"/>
      <c r="N80" s="67"/>
      <c r="O80" s="111" t="s">
        <v>100</v>
      </c>
      <c r="P80" s="112"/>
      <c r="Q80" s="112"/>
      <c r="R80" s="112"/>
      <c r="S80" s="112"/>
      <c r="T80" s="112"/>
      <c r="U80" s="112"/>
      <c r="V80" s="112"/>
      <c r="W80" s="112"/>
      <c r="X80" s="113"/>
      <c r="Y80" s="114">
        <v>100</v>
      </c>
      <c r="Z80" s="114"/>
      <c r="AA80" s="114"/>
      <c r="AB80" s="114"/>
      <c r="AC80" s="114"/>
      <c r="AD80" s="114">
        <v>0</v>
      </c>
      <c r="AE80" s="114"/>
      <c r="AF80" s="114"/>
      <c r="AG80" s="114"/>
      <c r="AH80" s="114"/>
      <c r="AI80" s="114">
        <v>100</v>
      </c>
      <c r="AJ80" s="114"/>
      <c r="AK80" s="114"/>
      <c r="AL80" s="114"/>
      <c r="AM80" s="114"/>
      <c r="AN80" s="114">
        <v>100</v>
      </c>
      <c r="AO80" s="114"/>
      <c r="AP80" s="114"/>
      <c r="AQ80" s="114"/>
      <c r="AR80" s="114"/>
      <c r="AS80" s="114">
        <v>0</v>
      </c>
      <c r="AT80" s="114"/>
      <c r="AU80" s="114"/>
      <c r="AV80" s="114"/>
      <c r="AW80" s="114"/>
      <c r="AX80" s="115">
        <v>100</v>
      </c>
      <c r="AY80" s="115"/>
      <c r="AZ80" s="115"/>
      <c r="BA80" s="115"/>
      <c r="BB80" s="115"/>
      <c r="BC80" s="115">
        <f>AN80-Y80</f>
        <v>0</v>
      </c>
      <c r="BD80" s="115"/>
      <c r="BE80" s="115"/>
      <c r="BF80" s="115"/>
      <c r="BG80" s="115"/>
      <c r="BH80" s="115">
        <f>AS80-AD80</f>
        <v>0</v>
      </c>
      <c r="BI80" s="115"/>
      <c r="BJ80" s="115"/>
      <c r="BK80" s="115"/>
      <c r="BL80" s="115"/>
      <c r="BM80" s="115">
        <v>0</v>
      </c>
      <c r="BN80" s="115"/>
      <c r="BO80" s="115"/>
      <c r="BP80" s="115"/>
      <c r="BQ80" s="115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25.5" customHeight="1">
      <c r="A81" s="44"/>
      <c r="B81" s="44"/>
      <c r="C81" s="116" t="s">
        <v>111</v>
      </c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  <c r="BK81" s="118"/>
      <c r="BL81" s="118"/>
      <c r="BM81" s="118"/>
      <c r="BN81" s="118"/>
      <c r="BO81" s="118"/>
      <c r="BP81" s="118"/>
      <c r="BQ81" s="119"/>
      <c r="BR81" s="11"/>
      <c r="BS81" s="11"/>
      <c r="BT81" s="11"/>
      <c r="BU81" s="11"/>
      <c r="BV81" s="11"/>
      <c r="BW81" s="11"/>
      <c r="BX81" s="11"/>
      <c r="BY81" s="11"/>
      <c r="BZ81" s="9"/>
      <c r="CB81" s="1" t="s">
        <v>110</v>
      </c>
    </row>
    <row r="83" spans="1:64" ht="15.75" customHeight="1">
      <c r="A83" s="39" t="s">
        <v>51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</row>
    <row r="84" spans="1:64" ht="31.5" customHeight="1">
      <c r="A84" s="122" t="s">
        <v>112</v>
      </c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</row>
    <row r="85" spans="1:64" ht="15.75" customHeight="1">
      <c r="A85" s="17"/>
      <c r="B85" s="17"/>
      <c r="C85" s="17"/>
      <c r="D85" s="17"/>
      <c r="E85" s="17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6" spans="1:64" ht="12" customHeight="1">
      <c r="A86" s="30" t="s">
        <v>65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7" spans="1:64" ht="15.75" customHeight="1">
      <c r="A87" s="29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8" spans="1:60" ht="42" customHeight="1">
      <c r="A88" s="126" t="s">
        <v>115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3"/>
      <c r="AO88" s="3"/>
      <c r="AP88" s="127" t="s">
        <v>117</v>
      </c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</row>
    <row r="89" spans="23:60" ht="12.75">
      <c r="W89" s="75" t="s">
        <v>9</v>
      </c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4"/>
      <c r="AO89" s="4"/>
      <c r="AP89" s="75" t="s">
        <v>10</v>
      </c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</row>
    <row r="92" spans="1:60" ht="15.75" customHeight="1">
      <c r="A92" s="126" t="s">
        <v>116</v>
      </c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3"/>
      <c r="AO92" s="3"/>
      <c r="AP92" s="127" t="s">
        <v>118</v>
      </c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</row>
    <row r="93" spans="23:60" ht="12.75">
      <c r="W93" s="75" t="s">
        <v>9</v>
      </c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4"/>
      <c r="AO93" s="4"/>
      <c r="AP93" s="75" t="s">
        <v>10</v>
      </c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</row>
  </sheetData>
  <mergeCells count="399">
    <mergeCell ref="C66:BQ66"/>
    <mergeCell ref="C68:BQ68"/>
    <mergeCell ref="C72:BQ72"/>
    <mergeCell ref="C75:BQ75"/>
    <mergeCell ref="C77:BQ77"/>
    <mergeCell ref="C81:BQ81"/>
    <mergeCell ref="BM80:BQ80"/>
    <mergeCell ref="A81:B81"/>
    <mergeCell ref="AS80:AW80"/>
    <mergeCell ref="AX80:BB80"/>
    <mergeCell ref="BC80:BG80"/>
    <mergeCell ref="BH80:BL80"/>
    <mergeCell ref="Y80:AC80"/>
    <mergeCell ref="AD80:AH80"/>
    <mergeCell ref="AI80:AM80"/>
    <mergeCell ref="AN80:AR80"/>
    <mergeCell ref="A80:B80"/>
    <mergeCell ref="C80:I80"/>
    <mergeCell ref="J80:N80"/>
    <mergeCell ref="O80:X80"/>
    <mergeCell ref="AX79:BB79"/>
    <mergeCell ref="BC79:BG79"/>
    <mergeCell ref="BH79:BL79"/>
    <mergeCell ref="BM79:BQ79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S78:AW78"/>
    <mergeCell ref="AX78:BB78"/>
    <mergeCell ref="BC78:BG78"/>
    <mergeCell ref="BH78:BL78"/>
    <mergeCell ref="Y78:AC78"/>
    <mergeCell ref="AD78:AH78"/>
    <mergeCell ref="AI78:AM78"/>
    <mergeCell ref="AN78:AR78"/>
    <mergeCell ref="A78:B78"/>
    <mergeCell ref="C78:I78"/>
    <mergeCell ref="J78:N78"/>
    <mergeCell ref="O78:X78"/>
    <mergeCell ref="BM76:BQ76"/>
    <mergeCell ref="A77:B77"/>
    <mergeCell ref="AS76:AW76"/>
    <mergeCell ref="AX76:BB76"/>
    <mergeCell ref="BC76:BG76"/>
    <mergeCell ref="BH76:BL76"/>
    <mergeCell ref="Y76:AC76"/>
    <mergeCell ref="AD76:AH76"/>
    <mergeCell ref="AI76:AM76"/>
    <mergeCell ref="AN76:AR76"/>
    <mergeCell ref="A76:B76"/>
    <mergeCell ref="C76:I76"/>
    <mergeCell ref="J76:N76"/>
    <mergeCell ref="O76:X76"/>
    <mergeCell ref="BM74:BQ74"/>
    <mergeCell ref="A75:B75"/>
    <mergeCell ref="AS74:AW74"/>
    <mergeCell ref="AX74:BB74"/>
    <mergeCell ref="BC74:BG74"/>
    <mergeCell ref="BH74:BL74"/>
    <mergeCell ref="Y74:AC74"/>
    <mergeCell ref="AD74:AH74"/>
    <mergeCell ref="AI74:AM74"/>
    <mergeCell ref="AN74:AR74"/>
    <mergeCell ref="A74:B74"/>
    <mergeCell ref="C74:I74"/>
    <mergeCell ref="J74:N74"/>
    <mergeCell ref="O74:X74"/>
    <mergeCell ref="AX73:BB73"/>
    <mergeCell ref="BC73:BG73"/>
    <mergeCell ref="BH73:BL73"/>
    <mergeCell ref="BM73:BQ73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72:B72"/>
    <mergeCell ref="AX71:BB71"/>
    <mergeCell ref="BC71:BG71"/>
    <mergeCell ref="BH71:BL71"/>
    <mergeCell ref="BM71:BQ71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S70:AW70"/>
    <mergeCell ref="AX70:BB70"/>
    <mergeCell ref="BC70:BG70"/>
    <mergeCell ref="BH70:BL70"/>
    <mergeCell ref="Y70:AC70"/>
    <mergeCell ref="AD70:AH70"/>
    <mergeCell ref="AI70:AM70"/>
    <mergeCell ref="AN70:AR70"/>
    <mergeCell ref="A70:B70"/>
    <mergeCell ref="C70:I70"/>
    <mergeCell ref="J70:N70"/>
    <mergeCell ref="O70:X70"/>
    <mergeCell ref="AX69:BB69"/>
    <mergeCell ref="BC69:BG69"/>
    <mergeCell ref="BH69:BL69"/>
    <mergeCell ref="BM69:BQ69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68:B68"/>
    <mergeCell ref="AX67:BB67"/>
    <mergeCell ref="BC67:BG67"/>
    <mergeCell ref="BH67:BL67"/>
    <mergeCell ref="BM67:BQ67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BH65:BL65"/>
    <mergeCell ref="BM65:BQ65"/>
    <mergeCell ref="A66:B66"/>
    <mergeCell ref="AN65:AR65"/>
    <mergeCell ref="AS65:AW65"/>
    <mergeCell ref="AX65:BB65"/>
    <mergeCell ref="BC65:BG65"/>
    <mergeCell ref="A55:BL55"/>
    <mergeCell ref="A65:B65"/>
    <mergeCell ref="C65:I65"/>
    <mergeCell ref="J65:N65"/>
    <mergeCell ref="O65:X65"/>
    <mergeCell ref="Y65:AC65"/>
    <mergeCell ref="AD65:AH65"/>
    <mergeCell ref="AI65:AM65"/>
    <mergeCell ref="BB56:BF56"/>
    <mergeCell ref="BG56:BL56"/>
    <mergeCell ref="A56:P56"/>
    <mergeCell ref="Q56:U56"/>
    <mergeCell ref="V56:Z56"/>
    <mergeCell ref="AA56:AF56"/>
    <mergeCell ref="AG56:AK56"/>
    <mergeCell ref="AL56:AP56"/>
    <mergeCell ref="AQ56:AV56"/>
    <mergeCell ref="AW56:BA56"/>
    <mergeCell ref="BD46:BH46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C45:BQ45"/>
    <mergeCell ref="A45:B45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43:B43"/>
    <mergeCell ref="A26:F26"/>
    <mergeCell ref="G26:BL26"/>
    <mergeCell ref="A83:BL83"/>
    <mergeCell ref="A84:BL84"/>
    <mergeCell ref="A34:F34"/>
    <mergeCell ref="G34:BL34"/>
    <mergeCell ref="A60:B61"/>
    <mergeCell ref="C60:I61"/>
    <mergeCell ref="J60:N61"/>
    <mergeCell ref="O60:X61"/>
    <mergeCell ref="J62:N62"/>
    <mergeCell ref="O62:X62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Y62:AC62"/>
    <mergeCell ref="AD62:AH62"/>
    <mergeCell ref="AF39:AJ39"/>
    <mergeCell ref="AQ52:AV52"/>
    <mergeCell ref="AL52:AP52"/>
    <mergeCell ref="AG52:AK52"/>
    <mergeCell ref="AG51:AK51"/>
    <mergeCell ref="AA51:AF51"/>
    <mergeCell ref="AA40:AE40"/>
    <mergeCell ref="AF40:AJ40"/>
    <mergeCell ref="AK40:AO40"/>
    <mergeCell ref="Q53:U53"/>
    <mergeCell ref="V53:Z53"/>
    <mergeCell ref="AA53:AF53"/>
    <mergeCell ref="Q52:U52"/>
    <mergeCell ref="AA52:AF52"/>
    <mergeCell ref="C43:BQ43"/>
    <mergeCell ref="AU41:AY41"/>
    <mergeCell ref="BI41:BM41"/>
    <mergeCell ref="BD41:BH41"/>
    <mergeCell ref="C62:I62"/>
    <mergeCell ref="A52:P52"/>
    <mergeCell ref="A50:P51"/>
    <mergeCell ref="A62:B62"/>
    <mergeCell ref="A41:B41"/>
    <mergeCell ref="AZ41:BC41"/>
    <mergeCell ref="A53:P53"/>
    <mergeCell ref="BN42:BQ42"/>
    <mergeCell ref="AZ40:BC40"/>
    <mergeCell ref="BD40:BH40"/>
    <mergeCell ref="BI40:BM40"/>
    <mergeCell ref="BN40:BQ40"/>
    <mergeCell ref="BN41:BQ41"/>
    <mergeCell ref="AP89:BH89"/>
    <mergeCell ref="W89:AM89"/>
    <mergeCell ref="A88:V88"/>
    <mergeCell ref="W88:AM88"/>
    <mergeCell ref="AP88:BH88"/>
    <mergeCell ref="AP93:BH93"/>
    <mergeCell ref="A92:V92"/>
    <mergeCell ref="W92:AM92"/>
    <mergeCell ref="AP92:BH92"/>
    <mergeCell ref="W93:AM93"/>
    <mergeCell ref="AD64:AH64"/>
    <mergeCell ref="BG54:BL54"/>
    <mergeCell ref="Y60:AM60"/>
    <mergeCell ref="AN60:BB60"/>
    <mergeCell ref="BC60:BQ60"/>
    <mergeCell ref="AW54:BA54"/>
    <mergeCell ref="BB54:BF54"/>
    <mergeCell ref="A58:BQ58"/>
    <mergeCell ref="AL54:AP54"/>
    <mergeCell ref="AG54:AK54"/>
    <mergeCell ref="Y63:AC63"/>
    <mergeCell ref="A64:B64"/>
    <mergeCell ref="A63:B63"/>
    <mergeCell ref="AK41:AO41"/>
    <mergeCell ref="AF41:AJ41"/>
    <mergeCell ref="A54:P54"/>
    <mergeCell ref="Q54:U54"/>
    <mergeCell ref="A48:BL48"/>
    <mergeCell ref="AQ54:AV54"/>
    <mergeCell ref="AG53:AK53"/>
    <mergeCell ref="Y61:AC61"/>
    <mergeCell ref="AD63:AH63"/>
    <mergeCell ref="AI62:AM62"/>
    <mergeCell ref="C64:I64"/>
    <mergeCell ref="J64:N64"/>
    <mergeCell ref="O64:X64"/>
    <mergeCell ref="Y64:AC64"/>
    <mergeCell ref="C63:I63"/>
    <mergeCell ref="J63:N63"/>
    <mergeCell ref="O63:X63"/>
    <mergeCell ref="AN62:AR62"/>
    <mergeCell ref="V51:Z51"/>
    <mergeCell ref="AI63:AM63"/>
    <mergeCell ref="AL53:AP53"/>
    <mergeCell ref="AN63:AR63"/>
    <mergeCell ref="AQ53:AV53"/>
    <mergeCell ref="V52:Z52"/>
    <mergeCell ref="AS63:AW63"/>
    <mergeCell ref="V54:Z54"/>
    <mergeCell ref="AA54:AF54"/>
    <mergeCell ref="BG51:BL51"/>
    <mergeCell ref="AW50:BL50"/>
    <mergeCell ref="AA41:AE41"/>
    <mergeCell ref="AK42:AO42"/>
    <mergeCell ref="AP42:AT42"/>
    <mergeCell ref="AG50:AV50"/>
    <mergeCell ref="Q50:AF50"/>
    <mergeCell ref="AQ51:AV51"/>
    <mergeCell ref="AA42:AE42"/>
    <mergeCell ref="Q51:U51"/>
    <mergeCell ref="BG53:BL53"/>
    <mergeCell ref="AU40:AY40"/>
    <mergeCell ref="AU42:AY42"/>
    <mergeCell ref="AW52:BA52"/>
    <mergeCell ref="BB52:BF52"/>
    <mergeCell ref="BG52:BL52"/>
    <mergeCell ref="AW51:BA51"/>
    <mergeCell ref="A49:BL49"/>
    <mergeCell ref="AP41:AT41"/>
    <mergeCell ref="C41:Z41"/>
    <mergeCell ref="AI64:AM64"/>
    <mergeCell ref="AN64:AR64"/>
    <mergeCell ref="AS64:AW64"/>
    <mergeCell ref="AX64:BB64"/>
    <mergeCell ref="BC64:BG64"/>
    <mergeCell ref="BM64:BQ64"/>
    <mergeCell ref="BH64:BL64"/>
    <mergeCell ref="BC62:BG62"/>
    <mergeCell ref="BH62:BL62"/>
    <mergeCell ref="BM62:BQ62"/>
    <mergeCell ref="BM63:BQ63"/>
    <mergeCell ref="BH63:BL63"/>
    <mergeCell ref="BC63:BG63"/>
    <mergeCell ref="AO2:BL6"/>
    <mergeCell ref="A7:BL7"/>
    <mergeCell ref="A8:BL8"/>
    <mergeCell ref="A9:BL9"/>
    <mergeCell ref="BM61:BQ61"/>
    <mergeCell ref="BH61:BL61"/>
    <mergeCell ref="BC61:BG61"/>
    <mergeCell ref="AD61:AH61"/>
    <mergeCell ref="AX61:BB61"/>
    <mergeCell ref="AS61:AW61"/>
    <mergeCell ref="AN61:AR61"/>
    <mergeCell ref="AI61:AM61"/>
    <mergeCell ref="AX63:BB63"/>
    <mergeCell ref="C38:Z39"/>
    <mergeCell ref="C40:Z40"/>
    <mergeCell ref="C42:Z42"/>
    <mergeCell ref="AX62:BB62"/>
    <mergeCell ref="AS62:AW62"/>
    <mergeCell ref="AW53:BA53"/>
    <mergeCell ref="BB53:BF53"/>
    <mergeCell ref="BB51:BF51"/>
    <mergeCell ref="AL51:AP51"/>
    <mergeCell ref="A42:B42"/>
    <mergeCell ref="A10:BL10"/>
    <mergeCell ref="A11:BL11"/>
    <mergeCell ref="A12:BL12"/>
    <mergeCell ref="B14:L14"/>
    <mergeCell ref="N14:AS14"/>
    <mergeCell ref="AF42:AJ42"/>
    <mergeCell ref="AZ42:BC42"/>
    <mergeCell ref="BD42:BH42"/>
    <mergeCell ref="BI42:BM42"/>
    <mergeCell ref="A40:B40"/>
    <mergeCell ref="A28:BL28"/>
    <mergeCell ref="A29:BL29"/>
    <mergeCell ref="A31:BL31"/>
    <mergeCell ref="A32:F32"/>
    <mergeCell ref="G32:BL32"/>
    <mergeCell ref="AU39:AY39"/>
    <mergeCell ref="AP39:AT39"/>
    <mergeCell ref="AA39:AE39"/>
    <mergeCell ref="AP40:AT40"/>
    <mergeCell ref="AU14:BB14"/>
    <mergeCell ref="B15:L15"/>
    <mergeCell ref="N15:AS15"/>
    <mergeCell ref="AU15:BB15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conditionalFormatting sqref="C64:C81">
    <cfRule type="cellIs" priority="1" dxfId="0" operator="equal" stopIfTrue="1">
      <formula>$C63</formula>
    </cfRule>
  </conditionalFormatting>
  <conditionalFormatting sqref="A64:B81">
    <cfRule type="cellIs" priority="2" dxfId="0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horizontalDpi="600" verticalDpi="600" orientation="landscape" paperSize="9" scale="72" r:id="rId1"/>
  <rowBreaks count="2" manualBreakCount="2">
    <brk id="47" max="68" man="1"/>
    <brk id="77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2022-02-02T07:00:22Z</cp:lastPrinted>
  <dcterms:created xsi:type="dcterms:W3CDTF">2016-08-10T10:53:25Z</dcterms:created>
  <dcterms:modified xsi:type="dcterms:W3CDTF">2022-02-02T07:02:43Z</dcterms:modified>
  <cp:category/>
  <cp:version/>
  <cp:contentType/>
  <cp:contentStatus/>
</cp:coreProperties>
</file>