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Лист1" sheetId="1" r:id="rId1"/>
  </sheets>
  <definedNames>
    <definedName name="_xlnm.Print_Titles" localSheetId="0">Лист1!$9:$10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/>
  <c r="I14"/>
  <c r="G14"/>
  <c r="G23" s="1"/>
  <c r="H27" l="1"/>
  <c r="I27"/>
  <c r="G27"/>
  <c r="H23" l="1"/>
  <c r="H28" s="1"/>
  <c r="I23"/>
  <c r="I28" s="1"/>
  <c r="G28"/>
</calcChain>
</file>

<file path=xl/sharedStrings.xml><?xml version="1.0" encoding="utf-8"?>
<sst xmlns="http://schemas.openxmlformats.org/spreadsheetml/2006/main" count="63" uniqueCount="50">
  <si>
    <t>Додаток 6</t>
  </si>
  <si>
    <t>ОБСЯГИ</t>
  </si>
  <si>
    <t>капітальних вкладень бюджету у розрізі інвестиційних проектів у 2025 році</t>
  </si>
  <si>
    <t>1451200000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</si>
  <si>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</si>
  <si>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</si>
  <si>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</si>
  <si>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</si>
  <si>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</si>
  <si>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</si>
  <si>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</si>
  <si>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</si>
  <si>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</si>
  <si>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</si>
  <si>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</si>
  <si>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0100000</t>
  </si>
  <si>
    <t/>
  </si>
  <si>
    <t>Галицинiвська сiльська рада</t>
  </si>
  <si>
    <t>0110000</t>
  </si>
  <si>
    <t>0763</t>
  </si>
  <si>
    <t>2025</t>
  </si>
  <si>
    <t>100</t>
  </si>
  <si>
    <t>УСЬОГО</t>
  </si>
  <si>
    <t>X</t>
  </si>
  <si>
    <t>0112171</t>
  </si>
  <si>
    <t>Реалізація проектів (заходів) з відновлення закладів охорони здоров`я, пошкоджених / знищених внаслідок збройної агресії, за рахунок коштів місцевих бюджетів</t>
  </si>
  <si>
    <t>коригування проектної документації по об'єкту будівництва: "Нове будівництво амбулаторії загальної практики сімейної медицини за адресою: Миколаївська область, Миколаївський район, село Прибузьке, вулиця Гастело, 9-а</t>
  </si>
  <si>
    <t>Секретар сільської ради</t>
  </si>
  <si>
    <t>Ірина КУКІНА</t>
  </si>
  <si>
    <t xml:space="preserve">рішення Галицинівської сільської ради </t>
  </si>
  <si>
    <t>0117640</t>
  </si>
  <si>
    <t>Заходи з енергозбереження</t>
  </si>
  <si>
    <t>0470</t>
  </si>
  <si>
    <t>Виготовлення проєктно-кошторисної документації по об'єкту: "Заходи з енергозбереження. Реконструкція  свердловини зі встановленням гібридних сонячних електростанцій за адресою: вул. Степова, 20/1, с. Галицинове,Миколаївського району, Миколаївської області"</t>
  </si>
  <si>
    <t>Виготовлення проєктно-кошторисної документації по об'єкту: "Заходи з енергозбереження. Реконструкція сверловини зі встановленням гібридних сонячних електростанцій за адресою: вул. Шкільна, 33, с. Прибузьке Миколаївського району, Миколаївської області</t>
  </si>
  <si>
    <t>Виготовлення проєктно-кошторисної документації по об'єкту: "Заходи з енергозбереження. Реконструкція сверловини зі встановленням гібридних сонячних електростанцій за адресою: вул.Садова, 48 а,   с. Лимани Миколаївського району, Миколаївської області</t>
  </si>
  <si>
    <t>РАЗОМ</t>
  </si>
  <si>
    <t>0600000</t>
  </si>
  <si>
    <t>0610000</t>
  </si>
  <si>
    <t>Відділ освіти, культури, молоді та спорту Галицинівської сільської ради</t>
  </si>
  <si>
    <t>Будівництво освітніх установ та закладів</t>
  </si>
  <si>
    <t>0611300</t>
  </si>
  <si>
    <t>0990</t>
  </si>
  <si>
    <t xml:space="preserve">Виготовлення проєктно-кошторисної документації по об'єкту: "Нове будівництво протирадіаційного укриття (ПРУ)  Галицинівського ЗДО "Веселка" Галицинівської сільської ради за адресою: вул. Центральна, 6, с. Галицинове Миколаївського району Миколаївської області" </t>
  </si>
  <si>
    <t>Виготовлення проєктно-кошторисної документації по об'єкту: "Заходи з енергозбереження. Реконструкція свердловини зі встановленням гібридних сонячних електростанцій за адресою: вул.Продольна 10а, с. Лупареве Миколаївського району, Миколаївської області"</t>
  </si>
  <si>
    <t>Виготовлення проєктно-кошторисної документації по об'єкту: "Заходи з енергозбереження. Реконструкція свердловини зі встановленням гібридних сонячних електростанцій за адресою: вул. Миру 63, с. Українка Миколаївського району, Миколаївської області"</t>
  </si>
  <si>
    <t>Виготовлення проєктно-кошторисної документації по об'єкту: "Заходи з енергозбереження. Реконструкція свердловини зі встановленням гібридних сонячних електростанцій за адресою: вул. Степова 25а, с. Лупареве  Миколаївського району, Миколаївської області"</t>
  </si>
  <si>
    <t>Виготовлення проєктно-кошторисної документації по об'єкту: "Заходи з енергозбереження. Реконструкція свердловини зі встановленням гібридних сонячних електростанцій за адресою: вул. Набережна (ліс), 15/1, с. Лимани Миколаївського району, Миколаївської області</t>
  </si>
  <si>
    <t>Виготовлення проєктно-кошторисної документації по об'єкту: "Заходи з енергозбереження. Реконструкція свердловини зі встановленням гібридних сонячних електростанцій за адресою: вул.Центральна, 17/1, с. Галицинове Миколаївського району, Миколаївської області</t>
  </si>
  <si>
    <t>від    10.06.2025 року № 1</t>
  </si>
</sst>
</file>

<file path=xl/styles.xml><?xml version="1.0" encoding="utf-8"?>
<styleSheet xmlns="http://schemas.openxmlformats.org/spreadsheetml/2006/main">
  <numFmts count="2">
    <numFmt numFmtId="164" formatCode="#,##0.00;\-#,##0.00;#,&quot;-&quot;"/>
    <numFmt numFmtId="165" formatCode="#,##0_ ;\-#,##0\ "/>
  </numFmts>
  <fonts count="9">
    <font>
      <sz val="10"/>
      <color theme="1"/>
      <name val="Calibri"/>
      <family val="2"/>
      <charset val="1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2" fillId="0" borderId="1" xfId="0" quotePrefix="1" applyNumberFormat="1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view="pageBreakPreview" zoomScaleSheetLayoutView="100" workbookViewId="0">
      <selection activeCell="H4" sqref="H4"/>
    </sheetView>
  </sheetViews>
  <sheetFormatPr defaultColWidth="9.140625" defaultRowHeight="12.75"/>
  <cols>
    <col min="1" max="3" width="12" style="1" customWidth="1"/>
    <col min="4" max="5" width="40.7109375" style="1" customWidth="1"/>
    <col min="6" max="10" width="13.7109375" style="1" customWidth="1"/>
    <col min="11" max="16384" width="9.140625" style="1"/>
  </cols>
  <sheetData>
    <row r="1" spans="1:10">
      <c r="H1" s="1" t="s">
        <v>0</v>
      </c>
    </row>
    <row r="2" spans="1:10">
      <c r="H2" s="1" t="s">
        <v>29</v>
      </c>
    </row>
    <row r="3" spans="1:10">
      <c r="H3" s="1" t="s">
        <v>49</v>
      </c>
    </row>
    <row r="5" spans="1:10">
      <c r="A5" s="26" t="s">
        <v>1</v>
      </c>
      <c r="B5" s="27"/>
      <c r="C5" s="27"/>
      <c r="D5" s="27"/>
      <c r="E5" s="27"/>
      <c r="F5" s="27"/>
      <c r="G5" s="27"/>
      <c r="H5" s="27"/>
      <c r="I5" s="27"/>
      <c r="J5" s="27"/>
    </row>
    <row r="6" spans="1:10">
      <c r="A6" s="26" t="s">
        <v>2</v>
      </c>
      <c r="B6" s="27"/>
      <c r="C6" s="27"/>
      <c r="D6" s="27"/>
      <c r="E6" s="27"/>
      <c r="F6" s="27"/>
      <c r="G6" s="27"/>
      <c r="H6" s="27"/>
      <c r="I6" s="27"/>
      <c r="J6" s="27"/>
    </row>
    <row r="7" spans="1:10">
      <c r="A7" s="2" t="s">
        <v>3</v>
      </c>
    </row>
    <row r="8" spans="1:10">
      <c r="A8" s="1" t="s">
        <v>4</v>
      </c>
      <c r="J8" s="3"/>
    </row>
    <row r="9" spans="1:10" ht="78.75">
      <c r="A9" s="4" t="s">
        <v>5</v>
      </c>
      <c r="B9" s="4" t="s">
        <v>6</v>
      </c>
      <c r="C9" s="4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  <c r="I9" s="5" t="s">
        <v>13</v>
      </c>
      <c r="J9" s="5" t="s">
        <v>14</v>
      </c>
    </row>
    <row r="10" spans="1:10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</row>
    <row r="11" spans="1:10">
      <c r="A11" s="6" t="s">
        <v>15</v>
      </c>
      <c r="B11" s="6" t="s">
        <v>16</v>
      </c>
      <c r="C11" s="6" t="s">
        <v>16</v>
      </c>
      <c r="D11" s="7" t="s">
        <v>17</v>
      </c>
      <c r="E11" s="8"/>
      <c r="F11" s="6" t="s">
        <v>16</v>
      </c>
      <c r="G11" s="9"/>
      <c r="H11" s="9"/>
      <c r="I11" s="9"/>
      <c r="J11" s="9"/>
    </row>
    <row r="12" spans="1:10">
      <c r="A12" s="6" t="s">
        <v>18</v>
      </c>
      <c r="B12" s="6" t="s">
        <v>16</v>
      </c>
      <c r="C12" s="6" t="s">
        <v>16</v>
      </c>
      <c r="D12" s="7" t="s">
        <v>17</v>
      </c>
      <c r="E12" s="8"/>
      <c r="F12" s="6" t="s">
        <v>16</v>
      </c>
      <c r="G12" s="9"/>
      <c r="H12" s="9"/>
      <c r="I12" s="9"/>
      <c r="J12" s="9"/>
    </row>
    <row r="13" spans="1:10" ht="83.25" customHeight="1">
      <c r="A13" s="10" t="s">
        <v>24</v>
      </c>
      <c r="B13" s="5">
        <v>2171</v>
      </c>
      <c r="C13" s="5" t="s">
        <v>19</v>
      </c>
      <c r="D13" s="11" t="s">
        <v>25</v>
      </c>
      <c r="E13" s="12" t="s">
        <v>26</v>
      </c>
      <c r="F13" s="6" t="s">
        <v>20</v>
      </c>
      <c r="G13" s="9">
        <v>300000</v>
      </c>
      <c r="H13" s="9">
        <v>300000</v>
      </c>
      <c r="I13" s="9">
        <v>300000</v>
      </c>
      <c r="J13" s="9" t="s">
        <v>21</v>
      </c>
    </row>
    <row r="14" spans="1:10" ht="38.25" customHeight="1">
      <c r="A14" s="10" t="s">
        <v>30</v>
      </c>
      <c r="B14" s="5">
        <v>7640</v>
      </c>
      <c r="C14" s="10" t="s">
        <v>32</v>
      </c>
      <c r="D14" s="11" t="s">
        <v>31</v>
      </c>
      <c r="E14" s="12"/>
      <c r="F14" s="25">
        <v>2025</v>
      </c>
      <c r="G14" s="9">
        <f>SUM(G15:G22)</f>
        <v>800000</v>
      </c>
      <c r="H14" s="9">
        <f t="shared" ref="H14:I14" si="0">SUM(H15:H22)</f>
        <v>800000</v>
      </c>
      <c r="I14" s="9">
        <f t="shared" si="0"/>
        <v>800000</v>
      </c>
      <c r="J14" s="9"/>
    </row>
    <row r="15" spans="1:10" ht="108.75" customHeight="1">
      <c r="A15" s="10"/>
      <c r="B15" s="5"/>
      <c r="C15" s="5"/>
      <c r="D15" s="11"/>
      <c r="E15" s="12" t="s">
        <v>33</v>
      </c>
      <c r="F15" s="13"/>
      <c r="G15" s="13">
        <v>100000</v>
      </c>
      <c r="H15" s="13">
        <v>100000</v>
      </c>
      <c r="I15" s="13">
        <v>100000</v>
      </c>
      <c r="J15" s="16">
        <v>100</v>
      </c>
    </row>
    <row r="16" spans="1:10" ht="110.25" customHeight="1">
      <c r="A16" s="10"/>
      <c r="B16" s="5"/>
      <c r="C16" s="5"/>
      <c r="D16" s="11"/>
      <c r="E16" s="12" t="s">
        <v>48</v>
      </c>
      <c r="F16" s="13"/>
      <c r="G16" s="13">
        <v>100000</v>
      </c>
      <c r="H16" s="13">
        <v>100000</v>
      </c>
      <c r="I16" s="13">
        <v>100000</v>
      </c>
      <c r="J16" s="16">
        <v>100</v>
      </c>
    </row>
    <row r="17" spans="1:10" ht="108.75" customHeight="1">
      <c r="A17" s="10"/>
      <c r="B17" s="5"/>
      <c r="C17" s="5"/>
      <c r="D17" s="11"/>
      <c r="E17" s="12" t="s">
        <v>47</v>
      </c>
      <c r="F17" s="13"/>
      <c r="G17" s="13">
        <v>100000</v>
      </c>
      <c r="H17" s="13">
        <v>100000</v>
      </c>
      <c r="I17" s="13">
        <v>100000</v>
      </c>
      <c r="J17" s="16">
        <v>100</v>
      </c>
    </row>
    <row r="18" spans="1:10" ht="105.75" customHeight="1">
      <c r="A18" s="10"/>
      <c r="B18" s="5"/>
      <c r="C18" s="5"/>
      <c r="D18" s="11"/>
      <c r="E18" s="12" t="s">
        <v>35</v>
      </c>
      <c r="F18" s="13"/>
      <c r="G18" s="13">
        <v>100000</v>
      </c>
      <c r="H18" s="13">
        <v>100000</v>
      </c>
      <c r="I18" s="13">
        <v>100000</v>
      </c>
      <c r="J18" s="16">
        <v>100</v>
      </c>
    </row>
    <row r="19" spans="1:10" ht="114" customHeight="1">
      <c r="A19" s="10"/>
      <c r="B19" s="5"/>
      <c r="C19" s="5"/>
      <c r="D19" s="11"/>
      <c r="E19" s="12" t="s">
        <v>34</v>
      </c>
      <c r="F19" s="13"/>
      <c r="G19" s="13">
        <v>100000</v>
      </c>
      <c r="H19" s="13">
        <v>100000</v>
      </c>
      <c r="I19" s="13">
        <v>100000</v>
      </c>
      <c r="J19" s="16">
        <v>100</v>
      </c>
    </row>
    <row r="20" spans="1:10" ht="107.25" customHeight="1">
      <c r="A20" s="10"/>
      <c r="B20" s="5"/>
      <c r="C20" s="5"/>
      <c r="D20" s="11"/>
      <c r="E20" s="12" t="s">
        <v>46</v>
      </c>
      <c r="F20" s="13"/>
      <c r="G20" s="13">
        <v>100000</v>
      </c>
      <c r="H20" s="13">
        <v>100000</v>
      </c>
      <c r="I20" s="13">
        <v>100000</v>
      </c>
      <c r="J20" s="16">
        <v>100</v>
      </c>
    </row>
    <row r="21" spans="1:10" ht="96" customHeight="1">
      <c r="A21" s="10"/>
      <c r="B21" s="5"/>
      <c r="C21" s="5"/>
      <c r="D21" s="11"/>
      <c r="E21" s="12" t="s">
        <v>44</v>
      </c>
      <c r="F21" s="13"/>
      <c r="G21" s="13">
        <v>100000</v>
      </c>
      <c r="H21" s="13">
        <v>100000</v>
      </c>
      <c r="I21" s="13">
        <v>100000</v>
      </c>
      <c r="J21" s="16">
        <v>100</v>
      </c>
    </row>
    <row r="22" spans="1:10" ht="101.25" customHeight="1">
      <c r="A22" s="10"/>
      <c r="B22" s="5"/>
      <c r="C22" s="5"/>
      <c r="D22" s="11"/>
      <c r="E22" s="12" t="s">
        <v>45</v>
      </c>
      <c r="F22" s="13"/>
      <c r="G22" s="13">
        <v>100000</v>
      </c>
      <c r="H22" s="13">
        <v>100000</v>
      </c>
      <c r="I22" s="13">
        <v>100000</v>
      </c>
      <c r="J22" s="16">
        <v>100</v>
      </c>
    </row>
    <row r="23" spans="1:10" ht="34.5" customHeight="1">
      <c r="A23" s="10"/>
      <c r="B23" s="17"/>
      <c r="C23" s="17"/>
      <c r="D23" s="18" t="s">
        <v>36</v>
      </c>
      <c r="E23" s="17"/>
      <c r="F23" s="13"/>
      <c r="G23" s="9">
        <f>G13+G14</f>
        <v>1100000</v>
      </c>
      <c r="H23" s="9">
        <f>H13+H14</f>
        <v>1100000</v>
      </c>
      <c r="I23" s="9">
        <f>I13+I14</f>
        <v>1100000</v>
      </c>
      <c r="J23" s="16"/>
    </row>
    <row r="24" spans="1:10" ht="34.5" customHeight="1">
      <c r="A24" s="19" t="s">
        <v>37</v>
      </c>
      <c r="B24" s="20"/>
      <c r="C24" s="20"/>
      <c r="D24" s="21" t="s">
        <v>39</v>
      </c>
      <c r="E24" s="17"/>
      <c r="F24" s="13"/>
      <c r="G24" s="9"/>
      <c r="H24" s="9"/>
      <c r="I24" s="9"/>
      <c r="J24" s="16"/>
    </row>
    <row r="25" spans="1:10" ht="34.5" customHeight="1">
      <c r="A25" s="22" t="s">
        <v>38</v>
      </c>
      <c r="B25" s="20"/>
      <c r="C25" s="20"/>
      <c r="D25" s="21" t="s">
        <v>39</v>
      </c>
      <c r="E25" s="17"/>
      <c r="F25" s="13"/>
      <c r="G25" s="9"/>
      <c r="H25" s="9"/>
      <c r="I25" s="9"/>
      <c r="J25" s="16"/>
    </row>
    <row r="26" spans="1:10" ht="103.5" customHeight="1">
      <c r="A26" s="10" t="s">
        <v>41</v>
      </c>
      <c r="B26" s="5">
        <v>1300</v>
      </c>
      <c r="C26" s="10" t="s">
        <v>42</v>
      </c>
      <c r="D26" s="23" t="s">
        <v>40</v>
      </c>
      <c r="E26" s="24" t="s">
        <v>43</v>
      </c>
      <c r="F26" s="13"/>
      <c r="G26" s="13">
        <v>1320000</v>
      </c>
      <c r="H26" s="13">
        <v>1320000</v>
      </c>
      <c r="I26" s="13">
        <v>1320000</v>
      </c>
      <c r="J26" s="16">
        <v>100</v>
      </c>
    </row>
    <row r="27" spans="1:10" ht="34.5" customHeight="1">
      <c r="A27" s="10"/>
      <c r="B27" s="17"/>
      <c r="C27" s="17"/>
      <c r="D27" s="18" t="s">
        <v>36</v>
      </c>
      <c r="E27" s="17"/>
      <c r="F27" s="13"/>
      <c r="G27" s="9">
        <f>G26</f>
        <v>1320000</v>
      </c>
      <c r="H27" s="9">
        <f t="shared" ref="H27:I27" si="1">H26</f>
        <v>1320000</v>
      </c>
      <c r="I27" s="9">
        <f t="shared" si="1"/>
        <v>1320000</v>
      </c>
      <c r="J27" s="16"/>
    </row>
    <row r="28" spans="1:10" ht="20.25" customHeight="1">
      <c r="A28" s="14" t="s">
        <v>23</v>
      </c>
      <c r="B28" s="14" t="s">
        <v>23</v>
      </c>
      <c r="C28" s="14" t="s">
        <v>23</v>
      </c>
      <c r="D28" s="14" t="s">
        <v>22</v>
      </c>
      <c r="E28" s="14" t="s">
        <v>23</v>
      </c>
      <c r="F28" s="14" t="s">
        <v>23</v>
      </c>
      <c r="G28" s="15">
        <f>G27+G23</f>
        <v>2420000</v>
      </c>
      <c r="H28" s="15">
        <f t="shared" ref="H28:I28" si="2">H27+H23</f>
        <v>2420000</v>
      </c>
      <c r="I28" s="15">
        <f t="shared" si="2"/>
        <v>2420000</v>
      </c>
      <c r="J28" s="15" t="s">
        <v>23</v>
      </c>
    </row>
    <row r="30" spans="1:10">
      <c r="A30" s="28"/>
      <c r="B30" s="28"/>
      <c r="C30" s="28"/>
      <c r="D30" s="28"/>
      <c r="E30" s="28"/>
      <c r="F30" s="28"/>
      <c r="G30" s="28"/>
      <c r="H30" s="28"/>
      <c r="I30" s="28"/>
      <c r="J30" s="28"/>
    </row>
    <row r="31" spans="1:10">
      <c r="B31" s="1" t="s">
        <v>27</v>
      </c>
      <c r="F31" s="1" t="s">
        <v>28</v>
      </c>
    </row>
  </sheetData>
  <mergeCells count="3">
    <mergeCell ref="A5:J5"/>
    <mergeCell ref="A6:J6"/>
    <mergeCell ref="A30:J30"/>
  </mergeCells>
  <printOptions horizontalCentered="1"/>
  <pageMargins left="0.19685039370078741" right="0.19685039370078741" top="0.98425196850393704" bottom="0.19685039370078741" header="0" footer="0"/>
  <pageSetup paperSize="9" scale="80" fitToHeight="4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2025-06-10T11:45:10Z</cp:lastPrinted>
  <dcterms:created xsi:type="dcterms:W3CDTF">2025-02-04T13:03:28Z</dcterms:created>
  <dcterms:modified xsi:type="dcterms:W3CDTF">2025-06-10T11:46:05Z</dcterms:modified>
</cp:coreProperties>
</file>