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113242" sheetId="1" r:id="rId1"/>
  </sheets>
  <definedNames>
    <definedName name="_xlnm.Print_Area" localSheetId="0">'КПК0113242'!$A$1:$BQ$125</definedName>
  </definedNames>
  <calcPr fullCalcOnLoad="1" refMode="R1C1"/>
</workbook>
</file>

<file path=xl/sharedStrings.xml><?xml version="1.0" encoding="utf-8"?>
<sst xmlns="http://schemas.openxmlformats.org/spreadsheetml/2006/main" count="273" uniqueCount="160">
  <si>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</si>
  <si>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</si>
  <si>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</si>
  <si>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</si>
  <si>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</si>
  <si>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</si>
  <si>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</si>
  <si>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</si>
  <si>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</si>
  <si>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</si>
  <si>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</si>
  <si>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</si>
  <si>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</si>
  <si>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</si>
  <si>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</si>
  <si>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</si>
  <si>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</si>
  <si>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</si>
  <si>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</si>
  <si>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</si>
  <si>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</si>
  <si>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</si>
  <si>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</si>
  <si>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</si>
  <si>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</si>
  <si>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</si>
  <si>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</si>
  <si>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</si>
  <si>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</si>
  <si>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</si>
  <si>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</si>
  <si>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</si>
  <si>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</si>
  <si>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</si>
  <si>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</si>
  <si>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</si>
  <si>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</si>
  <si>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</si>
  <si>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</si>
  <si>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</si>
  <si>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</si>
  <si>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</si>
  <si>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</si>
  <si>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</si>
  <si>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</si>
  <si>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</si>
  <si>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</si>
  <si>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</si>
  <si>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</si>
  <si>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</si>
  <si>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</si>
  <si>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</si>
  <si>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</si>
  <si>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</si>
  <si>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</si>
  <si>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</si>
  <si>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</si>
  <si>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</si>
  <si>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</si>
  <si>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</si>
  <si>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</si>
  <si>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</si>
  <si>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</si>
  <si>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</si>
  <si>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</si>
  <si>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</si>
  <si>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Здійснення державної політики у сфері соціального захисту населення</t>
  </si>
  <si>
    <t>Надання матеріальної допомоги різним верствам населення</t>
  </si>
  <si>
    <t>Передплата періодичних видань пільговим верствам насселення</t>
  </si>
  <si>
    <t>надання допомоги на поховання непрацюючим громадянам</t>
  </si>
  <si>
    <t>C44:BQ44</t>
  </si>
  <si>
    <t>Показник не виконано в звязку зі зменшенням кількості фактичних заяв в порівнянні з запланованими.</t>
  </si>
  <si>
    <t>Виплата щомісячної матеріальної допомоги інвалідам по зору І та ІІ груп по сплаті житлово-комунальних послуг</t>
  </si>
  <si>
    <t>C46:BQ46</t>
  </si>
  <si>
    <t>Надання матеріальної допомоги жителям сільської ради з метою підвищення рівня соціального захисту та поліпшення матеріального становища малозабезпечених, одинокопроживаючих громадян, одиноких матерів, багатодітних сімей та інвалідів</t>
  </si>
  <si>
    <t>C48:BQ48</t>
  </si>
  <si>
    <t>Виплата одноразової допомоги до Міжнародного дня інвалідів</t>
  </si>
  <si>
    <t>C50:BQ50</t>
  </si>
  <si>
    <t>Одноразова матеріальна допомога громадянам, які постраждали від Чорнобильської катастрофи (І категорії) та дітям інвалідам, які постраждали від Чорнобильської катастрофи до роковин аварії на Чорнобильській АЕС за рахунок субвенції  обласного бюджету Миколаївської ОДА</t>
  </si>
  <si>
    <t>Одноразова матеріальна допомога громадянам, які постраждали від Чорнобильської катастрофи (І категорії) та дітям інвалідам, які постраждали від Чорнобильської катастрофи до роковин аварії на Чорнобильській АЕС</t>
  </si>
  <si>
    <t>УСЬОГО</t>
  </si>
  <si>
    <t>Допомога на поховання деяких категорій осіб, які проживають на території населених пунктів Галицинівської сільської ради на 2022 - 2023 роки</t>
  </si>
  <si>
    <t>A62:BL62</t>
  </si>
  <si>
    <t>Цільова соціальна програма Безбарєрна Вітовщина</t>
  </si>
  <si>
    <t>A64:BL64</t>
  </si>
  <si>
    <t>Програма надання грошової матеріальної допомоги громадянам, які проживають на території Галицинівської сільської ради на 2022 рік</t>
  </si>
  <si>
    <t>A66:BL66</t>
  </si>
  <si>
    <t>Комплексна програма соціального захисту "Турбота"</t>
  </si>
  <si>
    <t>A68:BL68</t>
  </si>
  <si>
    <t>Усього</t>
  </si>
  <si>
    <t>затрат</t>
  </si>
  <si>
    <t/>
  </si>
  <si>
    <t>загальний обсяг видатків на матеріальну допомогу жителям згідно їх заяв</t>
  </si>
  <si>
    <t>грн.</t>
  </si>
  <si>
    <t>кошторис</t>
  </si>
  <si>
    <t>C79:BQ79</t>
  </si>
  <si>
    <t>Пояснення щодо причин розбіжностей між фактичними та затвердженими результативними показниками: Відхилення показника відбулося внаслідок зменшення  сум допомоги, виділених згідно рішень виконкому.</t>
  </si>
  <si>
    <t>загальний обсяг видатків на матеріальну допомогу інвалідам</t>
  </si>
  <si>
    <t>C81:BQ81</t>
  </si>
  <si>
    <t>Пояснення щодо причин розбіжностей між фактичними та затвердженими результативними показниками: Відхилення показника відбулося внаслідок зменшення поданих заяв в порівнянні з запланованими.</t>
  </si>
  <si>
    <t>загальний обсяг видатків на матеріальну допомогу жителям які постраждали внаслідок Аварії на ЧАЕС</t>
  </si>
  <si>
    <t>загальний обсяг видатків на матеріальну допомогуна поховання одиноких непрацюючих громадян</t>
  </si>
  <si>
    <t>C84:BQ84</t>
  </si>
  <si>
    <t>Загальний обсяг видатків на періодичні видання</t>
  </si>
  <si>
    <t>продукту</t>
  </si>
  <si>
    <t>кількість жителів, які отримують матеріальну допомогу</t>
  </si>
  <si>
    <t>осіб</t>
  </si>
  <si>
    <t>Звітність</t>
  </si>
  <si>
    <t>C88:BQ88</t>
  </si>
  <si>
    <t>Пояснення щодо причин розбіжностей між фактичними та затвердженими результативними показниками: Збільшення показника відбулося в результаті збільшення фактично поданих заяв.</t>
  </si>
  <si>
    <t>кількість інівалідів ,які отримають матеріальну допомогу</t>
  </si>
  <si>
    <t>C90:BQ90</t>
  </si>
  <si>
    <t>кількість жителів,які отримають допомогу на поховання непрацюючих громадян</t>
  </si>
  <si>
    <t>C92:BQ92</t>
  </si>
  <si>
    <t>кількість осіб, що отимають одноразову матеріальну допомогу громадянам, які постарждали від Чорнобильської катастрофи за рахунок субвенції з бюджету Миколаївської ОДА</t>
  </si>
  <si>
    <t>кількість осіб які отримають періодичні видання</t>
  </si>
  <si>
    <t>C95:BQ95</t>
  </si>
  <si>
    <t>Пояснення щодо причин розбіжностей між фактичними та затвердженими результативними показниками: Збільшення показника пояснюється збільшенням фактичної кількості осіб, які потребують періодичні видання.</t>
  </si>
  <si>
    <t>ефективності</t>
  </si>
  <si>
    <t>Середній розмір матеріальної допомоги на 1 жителя</t>
  </si>
  <si>
    <t>розрахунково</t>
  </si>
  <si>
    <t>C98:BQ98</t>
  </si>
  <si>
    <t>середній розмір допомоги громадянам, які постраждали від Чорнобильвької катастрофи</t>
  </si>
  <si>
    <t>середньомісячний розмір допоми інвалідам</t>
  </si>
  <si>
    <t>C101:BQ101</t>
  </si>
  <si>
    <t>Пояснення щодо причин розбіжностей між фактичними та затвердженими результативними показниками: Показник збільшився в результаті зменшення кількості інвалідів, які отримали допомогу.</t>
  </si>
  <si>
    <t>Середній розмір допомоги на поховання непрацюючих громадян</t>
  </si>
  <si>
    <t>C103:BQ103</t>
  </si>
  <si>
    <t>середньомісячна вартість періодичних видань</t>
  </si>
  <si>
    <t>розоахунково</t>
  </si>
  <si>
    <t>C105:BQ105</t>
  </si>
  <si>
    <t>Пояснення щодо причин розбіжностей між фактичними та затвердженими результативними показниками: Відхилення показника відбулося внаслідок зменшення затрат на періодичні видання.</t>
  </si>
  <si>
    <t>якості</t>
  </si>
  <si>
    <t>забезпечення фінасовою підтримкою жителів,які подали зяави</t>
  </si>
  <si>
    <t>відс.</t>
  </si>
  <si>
    <t>забезпечення фінасовою підтримкою інвалідів</t>
  </si>
  <si>
    <t>забезпечення фінасовою підтримкою жителів, які провели поховання непрацюючого громадянина</t>
  </si>
  <si>
    <t>C110:BQ110</t>
  </si>
  <si>
    <t>Пояснення щодо причин розбіжностей між фактичними та затвердженими результативними показниками: технічна помилка</t>
  </si>
  <si>
    <t>забезпечення фінасовою підтримкою жителів,  які постраждали внаслідок Аварії на ЧАЕС</t>
  </si>
  <si>
    <t>Рівень забезпеченості відносно до планового</t>
  </si>
  <si>
    <t>C113:BQ113</t>
  </si>
  <si>
    <t>Аналіз стану виконання результативних показників:  План по одноразовій матеріальній допомозі до міжнародного дня інвалідів виконаний на 72,0 %, план по місцевій програмі "Надання грошової матеріальної допомоги громадянам, які зареєстровані та проживають на території Галицинівської сільської ради"  виконано на 83,85 %, місцеву програму "Допомога на поховання непрацюючих громадян на 2021 рік" виконано на 52,94 %. Відхилення показників відбулося внаслідок зменшення  сум допомоги, виділених згідно рішень виконкому та зменшення кількості фактично поданих заяв.</t>
  </si>
  <si>
    <t>Забезпечення інших заходів у сфері соціального захисту начелення</t>
  </si>
  <si>
    <t>Мета програми досягнена. План виконано на 84,65 %. Дебіторська та кредиторська заборгованність по програмі відсутня.</t>
  </si>
  <si>
    <t>0100000</t>
  </si>
  <si>
    <t>Галицинівська сільська рада</t>
  </si>
  <si>
    <t>Сільський голова</t>
  </si>
  <si>
    <t>Заступник сільського голови - головний бухгалтер</t>
  </si>
  <si>
    <t>Іван НАЗАР</t>
  </si>
  <si>
    <t>Людмила ПАВЛЕНКО</t>
  </si>
  <si>
    <t>22440768</t>
  </si>
  <si>
    <t>1451200000</t>
  </si>
  <si>
    <t xml:space="preserve">  гривень</t>
  </si>
  <si>
    <t>місцевого бюджету на 2021  рік</t>
  </si>
  <si>
    <t>0113242</t>
  </si>
  <si>
    <t>Інші заходи у сфері соціального захисту і соціального забезпечення</t>
  </si>
  <si>
    <t>0110000</t>
  </si>
  <si>
    <t>3242</t>
  </si>
  <si>
    <t>1090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</si>
</sst>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15">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sz val="11"/>
      <name val="Arial Cyr"/>
      <family val="0"/>
    </font>
    <font>
      <b/>
      <sz val="11"/>
      <name val="Times New Roman CYR"/>
      <family val="1"/>
    </font>
    <font>
      <sz val="8"/>
      <name val="Times New Roman CYR"/>
      <family val="0"/>
    </font>
    <font>
      <b/>
      <sz val="10"/>
      <name val="Arial Cyr"/>
      <family val="0"/>
    </font>
    <font>
      <b/>
      <sz val="11"/>
      <name val="Arial Cyr"/>
      <family val="0"/>
    </font>
    <font>
      <b/>
      <sz val="8"/>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66"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66" fontId="2" fillId="0" borderId="0" xfId="0" applyNumberFormat="1" applyFont="1" applyBorder="1" applyAlignment="1">
      <alignment vertical="center" wrapText="1"/>
    </xf>
    <xf numFmtId="0" fontId="1" fillId="0" borderId="0" xfId="0" applyFont="1" applyBorder="1" applyAlignment="1">
      <alignment/>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xf>
    <xf numFmtId="0" fontId="10"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Alignment="1">
      <alignment horizontal="center" vertical="top"/>
    </xf>
    <xf numFmtId="0" fontId="2" fillId="0" borderId="0" xfId="0" applyFont="1" applyAlignment="1">
      <alignment/>
    </xf>
    <xf numFmtId="0" fontId="7" fillId="0" borderId="0" xfId="0" applyFont="1" applyAlignment="1">
      <alignment/>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0" xfId="0" applyFont="1" applyAlignment="1">
      <alignment horizontal="center" vertical="top" wrapText="1"/>
    </xf>
    <xf numFmtId="0" fontId="11" fillId="0" borderId="4"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2" fillId="0" borderId="5" xfId="0" applyFont="1" applyFill="1" applyBorder="1" applyAlignment="1">
      <alignment horizontal="center" vertical="center" wrapText="1"/>
    </xf>
    <xf numFmtId="0" fontId="2"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Fill="1" applyBorder="1" applyAlignment="1">
      <alignment horizontal="center" vertical="center" wrapText="1"/>
    </xf>
    <xf numFmtId="0" fontId="3" fillId="0" borderId="0" xfId="0" applyFont="1" applyAlignment="1">
      <alignment horizontal="center" vertical="center" wrapText="1"/>
    </xf>
    <xf numFmtId="4" fontId="4" fillId="0" borderId="5"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1" fillId="0" borderId="5" xfId="0" applyFont="1" applyBorder="1" applyAlignment="1">
      <alignment horizontal="center"/>
    </xf>
    <xf numFmtId="166" fontId="6"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0" fillId="0" borderId="5" xfId="0" applyBorder="1" applyAlignment="1">
      <alignment horizontal="center"/>
    </xf>
    <xf numFmtId="0" fontId="4" fillId="0" borderId="0" xfId="0" applyFont="1" applyAlignment="1">
      <alignment horizontal="righ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6"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4" fontId="9" fillId="0" borderId="5" xfId="0" applyNumberFormat="1" applyFont="1" applyBorder="1" applyAlignment="1">
      <alignment horizontal="center" vertical="center"/>
    </xf>
    <xf numFmtId="0" fontId="2" fillId="0" borderId="5" xfId="0" applyFont="1" applyBorder="1" applyAlignment="1">
      <alignment horizontal="center" vertical="center"/>
    </xf>
    <xf numFmtId="0" fontId="1" fillId="0" borderId="0" xfId="0" applyFont="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1" fillId="0" borderId="6"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2" fillId="0" borderId="3"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2"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NumberFormat="1" applyFont="1" applyBorder="1" applyAlignment="1">
      <alignment horizontal="center" vertical="top" wrapText="1"/>
    </xf>
    <xf numFmtId="0" fontId="12" fillId="0" borderId="3" xfId="0" applyFont="1" applyBorder="1" applyAlignment="1">
      <alignment horizontal="center" vertical="top" wrapText="1"/>
    </xf>
    <xf numFmtId="0" fontId="12" fillId="0" borderId="2" xfId="0" applyFont="1" applyBorder="1" applyAlignment="1">
      <alignment horizontal="center" vertical="top" wrapText="1"/>
    </xf>
    <xf numFmtId="0" fontId="6" fillId="0" borderId="0" xfId="0" applyFont="1" applyAlignment="1">
      <alignment/>
    </xf>
    <xf numFmtId="0" fontId="2" fillId="0" borderId="2"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3" fillId="0" borderId="6" xfId="0" applyFont="1" applyBorder="1" applyAlignment="1">
      <alignment horizontal="center" vertical="top" wrapText="1"/>
    </xf>
    <xf numFmtId="4" fontId="13" fillId="0" borderId="5" xfId="0" applyNumberFormat="1" applyFont="1" applyBorder="1" applyAlignment="1">
      <alignment horizontal="center" vertical="center"/>
    </xf>
    <xf numFmtId="0" fontId="14" fillId="0" borderId="0" xfId="0" applyFont="1" applyBorder="1" applyAlignment="1">
      <alignment/>
    </xf>
    <xf numFmtId="49" fontId="6" fillId="0" borderId="5"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166" fontId="8" fillId="0" borderId="5" xfId="0" applyNumberFormat="1" applyFont="1" applyBorder="1" applyAlignment="1">
      <alignment horizontal="center" vertical="center" wrapText="1"/>
    </xf>
    <xf numFmtId="166" fontId="3" fillId="0" borderId="0" xfId="0" applyNumberFormat="1" applyFont="1" applyBorder="1" applyAlignment="1">
      <alignment vertical="center" wrapText="1"/>
    </xf>
    <xf numFmtId="0" fontId="6" fillId="0" borderId="0" xfId="0" applyFont="1" applyBorder="1" applyAlignment="1">
      <alignment/>
    </xf>
    <xf numFmtId="49" fontId="1" fillId="0" borderId="6"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0" fontId="4" fillId="0" borderId="5" xfId="0" applyNumberFormat="1" applyFont="1" applyBorder="1" applyAlignment="1">
      <alignment horizontal="center" vertical="center" wrapText="1"/>
    </xf>
    <xf numFmtId="166" fontId="4" fillId="0" borderId="5" xfId="0" applyNumberFormat="1" applyFont="1" applyBorder="1" applyAlignment="1">
      <alignment horizontal="center" vertical="center" wrapText="1"/>
    </xf>
    <xf numFmtId="2" fontId="1" fillId="0" borderId="6" xfId="0" applyNumberFormat="1" applyFont="1" applyBorder="1" applyAlignment="1">
      <alignment horizontal="center" vertical="top" wrapText="1"/>
    </xf>
    <xf numFmtId="2" fontId="6" fillId="0" borderId="6"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2" fontId="1" fillId="0" borderId="2" xfId="0" applyNumberFormat="1" applyFont="1" applyBorder="1" applyAlignment="1">
      <alignment horizontal="center" vertical="top" wrapText="1"/>
    </xf>
    <xf numFmtId="0" fontId="3" fillId="0" borderId="1" xfId="0" applyFont="1" applyBorder="1" applyAlignment="1" quotePrefix="1">
      <alignment horizontal="left" vertical="top" wrapText="1"/>
    </xf>
    <xf numFmtId="0" fontId="0" fillId="0" borderId="1" xfId="0" applyBorder="1" applyAlignment="1">
      <alignment horizontal="left" vertical="top" wrapText="1"/>
    </xf>
    <xf numFmtId="0" fontId="3" fillId="0" borderId="0" xfId="0" applyFont="1" applyBorder="1" applyAlignment="1" quotePrefix="1">
      <alignment horizontal="left" vertical="top" wrapText="1"/>
    </xf>
    <xf numFmtId="0" fontId="0" fillId="0" borderId="0" xfId="0" applyAlignment="1">
      <alignment horizontal="left" vertical="top" wrapText="1"/>
    </xf>
    <xf numFmtId="0" fontId="8" fillId="0" borderId="1" xfId="0" applyFont="1" applyBorder="1" applyAlignment="1" quotePrefix="1">
      <alignment horizontal="center" vertical="center" wrapText="1"/>
    </xf>
    <xf numFmtId="0" fontId="10" fillId="0" borderId="1" xfId="0" applyFont="1" applyBorder="1" applyAlignment="1" quotePrefix="1">
      <alignment horizontal="left" vertical="top" wrapText="1"/>
    </xf>
    <xf numFmtId="0" fontId="3" fillId="0" borderId="0" xfId="0" applyFont="1" applyAlignment="1" quotePrefix="1">
      <alignment horizontal="left" vertical="top" wrapText="1"/>
    </xf>
    <xf numFmtId="0" fontId="2" fillId="0" borderId="1" xfId="0" applyFont="1" applyBorder="1" applyAlignment="1" quotePrefix="1">
      <alignment horizontal="left" vertical="top" wrapText="1"/>
    </xf>
    <xf numFmtId="0" fontId="8" fillId="0" borderId="1" xfId="0" applyFont="1" applyBorder="1" applyAlignment="1" quotePrefix="1">
      <alignment horizontal="left"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B125"/>
  <sheetViews>
    <sheetView tabSelected="1" view="pageBreakPreview" zoomScale="60" workbookViewId="0" topLeftCell="A59">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41:64" ht="9" customHeight="1">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41:64" ht="15.75" customHeight="1">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customHeight="1" hidden="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customHeight="1" hidden="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customHeight="1" hidden="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154</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8</v>
      </c>
      <c r="B14" s="121" t="s">
        <v>145</v>
      </c>
      <c r="C14" s="33"/>
      <c r="D14" s="33"/>
      <c r="E14" s="33"/>
      <c r="F14" s="33"/>
      <c r="G14" s="33"/>
      <c r="H14" s="33"/>
      <c r="I14" s="33"/>
      <c r="J14" s="33"/>
      <c r="K14" s="33"/>
      <c r="L14" s="33"/>
      <c r="M14" s="19"/>
      <c r="N14" s="122" t="s">
        <v>146</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21" t="s">
        <v>151</v>
      </c>
      <c r="AV14" s="33"/>
      <c r="AW14" s="33"/>
      <c r="AX14" s="33"/>
      <c r="AY14" s="33"/>
      <c r="AZ14" s="33"/>
      <c r="BA14" s="33"/>
      <c r="BB14" s="33"/>
      <c r="BC14" s="20"/>
      <c r="BD14" s="20"/>
      <c r="BE14" s="20"/>
      <c r="BF14" s="20"/>
      <c r="BG14" s="20"/>
      <c r="BH14" s="20"/>
      <c r="BI14" s="20"/>
      <c r="BJ14" s="20"/>
      <c r="BK14" s="20"/>
      <c r="BL14" s="20"/>
    </row>
    <row r="15" spans="1:64" ht="21.75" customHeight="1">
      <c r="A15" s="21"/>
      <c r="B15" s="34" t="s">
        <v>57</v>
      </c>
      <c r="C15" s="34"/>
      <c r="D15" s="34"/>
      <c r="E15" s="34"/>
      <c r="F15" s="34"/>
      <c r="G15" s="34"/>
      <c r="H15" s="34"/>
      <c r="I15" s="34"/>
      <c r="J15" s="34"/>
      <c r="K15" s="34"/>
      <c r="L15" s="34"/>
      <c r="M15" s="21"/>
      <c r="N15" s="37" t="s">
        <v>58</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59</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36</v>
      </c>
      <c r="B17" s="121" t="s">
        <v>157</v>
      </c>
      <c r="C17" s="33"/>
      <c r="D17" s="33"/>
      <c r="E17" s="33"/>
      <c r="F17" s="33"/>
      <c r="G17" s="33"/>
      <c r="H17" s="33"/>
      <c r="I17" s="33"/>
      <c r="J17" s="33"/>
      <c r="K17" s="33"/>
      <c r="L17" s="33"/>
      <c r="M17" s="19"/>
      <c r="N17" s="122" t="s">
        <v>146</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21" t="s">
        <v>151</v>
      </c>
      <c r="AV17" s="33"/>
      <c r="AW17" s="33"/>
      <c r="AX17" s="33"/>
      <c r="AY17" s="33"/>
      <c r="AZ17" s="33"/>
      <c r="BA17" s="33"/>
      <c r="BB17" s="33"/>
      <c r="BC17" s="24"/>
      <c r="BD17" s="24"/>
      <c r="BE17" s="24"/>
      <c r="BF17" s="24"/>
      <c r="BG17" s="24"/>
      <c r="BH17" s="24"/>
      <c r="BI17" s="24"/>
      <c r="BJ17" s="24"/>
      <c r="BK17" s="24"/>
      <c r="BL17" s="25"/>
    </row>
    <row r="18" spans="1:64" ht="23.25" customHeight="1">
      <c r="A18" s="26"/>
      <c r="B18" s="34" t="s">
        <v>57</v>
      </c>
      <c r="C18" s="34"/>
      <c r="D18" s="34"/>
      <c r="E18" s="34"/>
      <c r="F18" s="34"/>
      <c r="G18" s="34"/>
      <c r="H18" s="34"/>
      <c r="I18" s="34"/>
      <c r="J18" s="34"/>
      <c r="K18" s="34"/>
      <c r="L18" s="34"/>
      <c r="M18" s="21"/>
      <c r="N18" s="37" t="s">
        <v>60</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59</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37</v>
      </c>
      <c r="B20" s="121" t="s">
        <v>155</v>
      </c>
      <c r="C20" s="33"/>
      <c r="D20" s="33"/>
      <c r="E20" s="33"/>
      <c r="F20" s="33"/>
      <c r="G20" s="33"/>
      <c r="H20" s="33"/>
      <c r="I20" s="33"/>
      <c r="J20" s="33"/>
      <c r="K20" s="33"/>
      <c r="L20" s="33"/>
      <c r="M20"/>
      <c r="N20" s="121" t="s">
        <v>158</v>
      </c>
      <c r="O20" s="33"/>
      <c r="P20" s="33"/>
      <c r="Q20" s="33"/>
      <c r="R20" s="33"/>
      <c r="S20" s="33"/>
      <c r="T20" s="33"/>
      <c r="U20" s="33"/>
      <c r="V20" s="33"/>
      <c r="W20" s="33"/>
      <c r="X20" s="33"/>
      <c r="Y20" s="33"/>
      <c r="Z20" s="24"/>
      <c r="AA20" s="121" t="s">
        <v>159</v>
      </c>
      <c r="AB20" s="33"/>
      <c r="AC20" s="33"/>
      <c r="AD20" s="33"/>
      <c r="AE20" s="33"/>
      <c r="AF20" s="33"/>
      <c r="AG20" s="33"/>
      <c r="AH20" s="33"/>
      <c r="AI20" s="33"/>
      <c r="AJ20" s="24"/>
      <c r="AK20" s="125" t="s">
        <v>156</v>
      </c>
      <c r="AL20" s="118"/>
      <c r="AM20" s="118"/>
      <c r="AN20" s="118"/>
      <c r="AO20" s="118"/>
      <c r="AP20" s="118"/>
      <c r="AQ20" s="118"/>
      <c r="AR20" s="118"/>
      <c r="AS20" s="118"/>
      <c r="AT20" s="118"/>
      <c r="AU20" s="118"/>
      <c r="AV20" s="118"/>
      <c r="AW20" s="118"/>
      <c r="AX20" s="118"/>
      <c r="AY20" s="118"/>
      <c r="AZ20" s="118"/>
      <c r="BA20" s="118"/>
      <c r="BB20" s="118"/>
      <c r="BC20" s="118"/>
      <c r="BD20" s="24"/>
      <c r="BE20" s="121" t="s">
        <v>152</v>
      </c>
      <c r="BF20" s="33"/>
      <c r="BG20" s="33"/>
      <c r="BH20" s="33"/>
      <c r="BI20" s="33"/>
      <c r="BJ20" s="33"/>
      <c r="BK20" s="33"/>
      <c r="BL20" s="33"/>
    </row>
    <row r="21" spans="1:64" ht="23.25" customHeight="1">
      <c r="A21"/>
      <c r="B21" s="34" t="s">
        <v>57</v>
      </c>
      <c r="C21" s="34"/>
      <c r="D21" s="34"/>
      <c r="E21" s="34"/>
      <c r="F21" s="34"/>
      <c r="G21" s="34"/>
      <c r="H21" s="34"/>
      <c r="I21" s="34"/>
      <c r="J21" s="34"/>
      <c r="K21" s="34"/>
      <c r="L21" s="34"/>
      <c r="M21"/>
      <c r="N21" s="34" t="s">
        <v>61</v>
      </c>
      <c r="O21" s="34"/>
      <c r="P21" s="34"/>
      <c r="Q21" s="34"/>
      <c r="R21" s="34"/>
      <c r="S21" s="34"/>
      <c r="T21" s="34"/>
      <c r="U21" s="34"/>
      <c r="V21" s="34"/>
      <c r="W21" s="34"/>
      <c r="X21" s="34"/>
      <c r="Y21" s="34"/>
      <c r="Z21" s="27"/>
      <c r="AA21" s="35" t="s">
        <v>62</v>
      </c>
      <c r="AB21" s="35"/>
      <c r="AC21" s="35"/>
      <c r="AD21" s="35"/>
      <c r="AE21" s="35"/>
      <c r="AF21" s="35"/>
      <c r="AG21" s="35"/>
      <c r="AH21" s="35"/>
      <c r="AI21" s="35"/>
      <c r="AJ21" s="27"/>
      <c r="AK21" s="36" t="s">
        <v>63</v>
      </c>
      <c r="AL21" s="36"/>
      <c r="AM21" s="36"/>
      <c r="AN21" s="36"/>
      <c r="AO21" s="36"/>
      <c r="AP21" s="36"/>
      <c r="AQ21" s="36"/>
      <c r="AR21" s="36"/>
      <c r="AS21" s="36"/>
      <c r="AT21" s="36"/>
      <c r="AU21" s="36"/>
      <c r="AV21" s="36"/>
      <c r="AW21" s="36"/>
      <c r="AX21" s="36"/>
      <c r="AY21" s="36"/>
      <c r="AZ21" s="36"/>
      <c r="BA21" s="36"/>
      <c r="BB21" s="36"/>
      <c r="BC21" s="36"/>
      <c r="BD21" s="27"/>
      <c r="BE21" s="34" t="s">
        <v>64</v>
      </c>
      <c r="BF21" s="34"/>
      <c r="BG21" s="34"/>
      <c r="BH21" s="34"/>
      <c r="BI21" s="34"/>
      <c r="BJ21" s="34"/>
      <c r="BK21" s="34"/>
      <c r="BL21" s="34"/>
    </row>
    <row r="22" ht="6.75" customHeight="1"/>
    <row r="23" spans="1:64" ht="15.75" customHeight="1">
      <c r="A23" s="39" t="s">
        <v>43</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0" t="s">
        <v>3</v>
      </c>
      <c r="B24" s="40"/>
      <c r="C24" s="40"/>
      <c r="D24" s="40"/>
      <c r="E24" s="40"/>
      <c r="F24" s="40"/>
      <c r="G24" s="41" t="s">
        <v>41</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3"/>
    </row>
    <row r="25" spans="1:79" ht="10.5" customHeight="1" hidden="1">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c r="A26" s="71">
        <v>1</v>
      </c>
      <c r="B26" s="71"/>
      <c r="C26" s="71"/>
      <c r="D26" s="71"/>
      <c r="E26" s="71"/>
      <c r="F26" s="71"/>
      <c r="G26" s="84" t="s">
        <v>66</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53</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44</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17" t="s">
        <v>143</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45</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0" t="s">
        <v>3</v>
      </c>
      <c r="B32" s="40"/>
      <c r="C32" s="40"/>
      <c r="D32" s="40"/>
      <c r="E32" s="40"/>
      <c r="F32" s="40"/>
      <c r="G32" s="41" t="s">
        <v>42</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3"/>
    </row>
    <row r="33" spans="1:79" ht="10.5" customHeight="1" hidden="1">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79" ht="12.75" customHeight="1">
      <c r="A34" s="71">
        <v>1</v>
      </c>
      <c r="B34" s="71"/>
      <c r="C34" s="71"/>
      <c r="D34" s="71"/>
      <c r="E34" s="71"/>
      <c r="F34" s="71"/>
      <c r="G34" s="84" t="s">
        <v>67</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54</v>
      </c>
    </row>
    <row r="36" spans="1:69" ht="15.75" customHeight="1">
      <c r="A36" s="39" t="s">
        <v>46</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1" t="s">
        <v>153</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69" ht="48" customHeight="1">
      <c r="A38" s="44" t="s">
        <v>3</v>
      </c>
      <c r="B38" s="44"/>
      <c r="C38" s="44" t="s">
        <v>30</v>
      </c>
      <c r="D38" s="44"/>
      <c r="E38" s="44"/>
      <c r="F38" s="44"/>
      <c r="G38" s="44"/>
      <c r="H38" s="44"/>
      <c r="I38" s="44"/>
      <c r="J38" s="44"/>
      <c r="K38" s="44"/>
      <c r="L38" s="44"/>
      <c r="M38" s="44"/>
      <c r="N38" s="44"/>
      <c r="O38" s="44"/>
      <c r="P38" s="44"/>
      <c r="Q38" s="44"/>
      <c r="R38" s="44"/>
      <c r="S38" s="44"/>
      <c r="T38" s="44"/>
      <c r="U38" s="44"/>
      <c r="V38" s="44"/>
      <c r="W38" s="44"/>
      <c r="X38" s="44"/>
      <c r="Y38" s="44"/>
      <c r="Z38" s="44"/>
      <c r="AA38" s="44" t="s">
        <v>27</v>
      </c>
      <c r="AB38" s="44"/>
      <c r="AC38" s="44"/>
      <c r="AD38" s="44"/>
      <c r="AE38" s="44"/>
      <c r="AF38" s="44"/>
      <c r="AG38" s="44"/>
      <c r="AH38" s="44"/>
      <c r="AI38" s="44"/>
      <c r="AJ38" s="44"/>
      <c r="AK38" s="44"/>
      <c r="AL38" s="44"/>
      <c r="AM38" s="44"/>
      <c r="AN38" s="44"/>
      <c r="AO38" s="44"/>
      <c r="AP38" s="44" t="s">
        <v>49</v>
      </c>
      <c r="AQ38" s="44"/>
      <c r="AR38" s="44"/>
      <c r="AS38" s="44"/>
      <c r="AT38" s="44"/>
      <c r="AU38" s="44"/>
      <c r="AV38" s="44"/>
      <c r="AW38" s="44"/>
      <c r="AX38" s="44"/>
      <c r="AY38" s="44"/>
      <c r="AZ38" s="44"/>
      <c r="BA38" s="44"/>
      <c r="BB38" s="44"/>
      <c r="BC38" s="44"/>
      <c r="BD38" s="44" t="s">
        <v>0</v>
      </c>
      <c r="BE38" s="44"/>
      <c r="BF38" s="44"/>
      <c r="BG38" s="44"/>
      <c r="BH38" s="44"/>
      <c r="BI38" s="44"/>
      <c r="BJ38" s="44"/>
      <c r="BK38" s="44"/>
      <c r="BL38" s="44"/>
      <c r="BM38" s="44"/>
      <c r="BN38" s="44"/>
      <c r="BO38" s="44"/>
      <c r="BP38" s="44"/>
      <c r="BQ38" s="44"/>
    </row>
    <row r="39" spans="1:69" ht="28.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t="s">
        <v>2</v>
      </c>
      <c r="AB39" s="44"/>
      <c r="AC39" s="44"/>
      <c r="AD39" s="44"/>
      <c r="AE39" s="44"/>
      <c r="AF39" s="44" t="s">
        <v>1</v>
      </c>
      <c r="AG39" s="44"/>
      <c r="AH39" s="44"/>
      <c r="AI39" s="44"/>
      <c r="AJ39" s="44"/>
      <c r="AK39" s="44" t="s">
        <v>28</v>
      </c>
      <c r="AL39" s="44"/>
      <c r="AM39" s="44"/>
      <c r="AN39" s="44"/>
      <c r="AO39" s="44"/>
      <c r="AP39" s="44" t="s">
        <v>2</v>
      </c>
      <c r="AQ39" s="44"/>
      <c r="AR39" s="44"/>
      <c r="AS39" s="44"/>
      <c r="AT39" s="44"/>
      <c r="AU39" s="44" t="s">
        <v>1</v>
      </c>
      <c r="AV39" s="44"/>
      <c r="AW39" s="44"/>
      <c r="AX39" s="44"/>
      <c r="AY39" s="44"/>
      <c r="AZ39" s="44" t="s">
        <v>28</v>
      </c>
      <c r="BA39" s="44"/>
      <c r="BB39" s="44"/>
      <c r="BC39" s="44"/>
      <c r="BD39" s="44" t="s">
        <v>2</v>
      </c>
      <c r="BE39" s="44"/>
      <c r="BF39" s="44"/>
      <c r="BG39" s="44"/>
      <c r="BH39" s="44"/>
      <c r="BI39" s="44" t="s">
        <v>1</v>
      </c>
      <c r="BJ39" s="44"/>
      <c r="BK39" s="44"/>
      <c r="BL39" s="44"/>
      <c r="BM39" s="44"/>
      <c r="BN39" s="44" t="s">
        <v>29</v>
      </c>
      <c r="BO39" s="44"/>
      <c r="BP39" s="44"/>
      <c r="BQ39" s="44"/>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5">
        <v>3</v>
      </c>
      <c r="AB40" s="32"/>
      <c r="AC40" s="32"/>
      <c r="AD40" s="32"/>
      <c r="AE40" s="31"/>
      <c r="AF40" s="45">
        <v>4</v>
      </c>
      <c r="AG40" s="32"/>
      <c r="AH40" s="32"/>
      <c r="AI40" s="32"/>
      <c r="AJ40" s="31"/>
      <c r="AK40" s="45">
        <v>5</v>
      </c>
      <c r="AL40" s="32"/>
      <c r="AM40" s="32"/>
      <c r="AN40" s="32"/>
      <c r="AO40" s="31"/>
      <c r="AP40" s="45">
        <v>6</v>
      </c>
      <c r="AQ40" s="32"/>
      <c r="AR40" s="32"/>
      <c r="AS40" s="32"/>
      <c r="AT40" s="31"/>
      <c r="AU40" s="45">
        <v>7</v>
      </c>
      <c r="AV40" s="32"/>
      <c r="AW40" s="32"/>
      <c r="AX40" s="32"/>
      <c r="AY40" s="31"/>
      <c r="AZ40" s="45">
        <v>8</v>
      </c>
      <c r="BA40" s="32"/>
      <c r="BB40" s="32"/>
      <c r="BC40" s="31"/>
      <c r="BD40" s="45">
        <v>9</v>
      </c>
      <c r="BE40" s="32"/>
      <c r="BF40" s="32"/>
      <c r="BG40" s="32"/>
      <c r="BH40" s="31"/>
      <c r="BI40" s="38">
        <v>10</v>
      </c>
      <c r="BJ40" s="38"/>
      <c r="BK40" s="38"/>
      <c r="BL40" s="38"/>
      <c r="BM40" s="38"/>
      <c r="BN40" s="38">
        <v>11</v>
      </c>
      <c r="BO40" s="38"/>
      <c r="BP40" s="38"/>
      <c r="BQ40" s="38"/>
    </row>
    <row r="41" spans="1:79" ht="15.75" customHeight="1" hidden="1">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8" t="s">
        <v>34</v>
      </c>
      <c r="BE41" s="78"/>
      <c r="BF41" s="78"/>
      <c r="BG41" s="78"/>
      <c r="BH41" s="78"/>
      <c r="BI41" s="78" t="s">
        <v>34</v>
      </c>
      <c r="BJ41" s="78"/>
      <c r="BK41" s="78"/>
      <c r="BL41" s="78"/>
      <c r="BM41" s="78"/>
      <c r="BN41" s="58" t="s">
        <v>18</v>
      </c>
      <c r="BO41" s="58"/>
      <c r="BP41" s="58"/>
      <c r="BQ41" s="58"/>
      <c r="CA41" s="1" t="s">
        <v>21</v>
      </c>
    </row>
    <row r="42" spans="1:79" ht="15.75" customHeight="1">
      <c r="A42" s="44">
        <v>1</v>
      </c>
      <c r="B42" s="44"/>
      <c r="C42" s="88" t="s">
        <v>68</v>
      </c>
      <c r="D42" s="89"/>
      <c r="E42" s="89"/>
      <c r="F42" s="89"/>
      <c r="G42" s="89"/>
      <c r="H42" s="89"/>
      <c r="I42" s="89"/>
      <c r="J42" s="89"/>
      <c r="K42" s="89"/>
      <c r="L42" s="89"/>
      <c r="M42" s="89"/>
      <c r="N42" s="89"/>
      <c r="O42" s="89"/>
      <c r="P42" s="89"/>
      <c r="Q42" s="89"/>
      <c r="R42" s="89"/>
      <c r="S42" s="89"/>
      <c r="T42" s="89"/>
      <c r="U42" s="89"/>
      <c r="V42" s="89"/>
      <c r="W42" s="89"/>
      <c r="X42" s="89"/>
      <c r="Y42" s="89"/>
      <c r="Z42" s="90"/>
      <c r="AA42" s="47">
        <v>100000</v>
      </c>
      <c r="AB42" s="47"/>
      <c r="AC42" s="47"/>
      <c r="AD42" s="47"/>
      <c r="AE42" s="47"/>
      <c r="AF42" s="47">
        <v>0</v>
      </c>
      <c r="AG42" s="47"/>
      <c r="AH42" s="47"/>
      <c r="AI42" s="47"/>
      <c r="AJ42" s="47"/>
      <c r="AK42" s="47">
        <f>AA42+AF42</f>
        <v>100000</v>
      </c>
      <c r="AL42" s="47"/>
      <c r="AM42" s="47"/>
      <c r="AN42" s="47"/>
      <c r="AO42" s="47"/>
      <c r="AP42" s="47">
        <v>100000</v>
      </c>
      <c r="AQ42" s="47"/>
      <c r="AR42" s="47"/>
      <c r="AS42" s="47"/>
      <c r="AT42" s="47"/>
      <c r="AU42" s="47">
        <v>0</v>
      </c>
      <c r="AV42" s="47"/>
      <c r="AW42" s="47"/>
      <c r="AX42" s="47"/>
      <c r="AY42" s="47"/>
      <c r="AZ42" s="47">
        <f>AP42+AU42</f>
        <v>100000</v>
      </c>
      <c r="BA42" s="47"/>
      <c r="BB42" s="47"/>
      <c r="BC42" s="47"/>
      <c r="BD42" s="47">
        <f>AP42-AA42</f>
        <v>0</v>
      </c>
      <c r="BE42" s="47"/>
      <c r="BF42" s="47"/>
      <c r="BG42" s="47"/>
      <c r="BH42" s="47"/>
      <c r="BI42" s="47">
        <f>AU42-AF42</f>
        <v>0</v>
      </c>
      <c r="BJ42" s="47"/>
      <c r="BK42" s="47"/>
      <c r="BL42" s="47"/>
      <c r="BM42" s="47"/>
      <c r="BN42" s="47">
        <f>BD42+BI42</f>
        <v>0</v>
      </c>
      <c r="BO42" s="47"/>
      <c r="BP42" s="47"/>
      <c r="BQ42" s="47"/>
      <c r="CA42" s="1" t="s">
        <v>22</v>
      </c>
    </row>
    <row r="43" spans="1:69" ht="15.75" customHeight="1">
      <c r="A43" s="44">
        <v>2</v>
      </c>
      <c r="B43" s="44"/>
      <c r="C43" s="88" t="s">
        <v>69</v>
      </c>
      <c r="D43" s="89"/>
      <c r="E43" s="89"/>
      <c r="F43" s="89"/>
      <c r="G43" s="89"/>
      <c r="H43" s="89"/>
      <c r="I43" s="89"/>
      <c r="J43" s="89"/>
      <c r="K43" s="89"/>
      <c r="L43" s="89"/>
      <c r="M43" s="89"/>
      <c r="N43" s="89"/>
      <c r="O43" s="89"/>
      <c r="P43" s="89"/>
      <c r="Q43" s="89"/>
      <c r="R43" s="89"/>
      <c r="S43" s="89"/>
      <c r="T43" s="89"/>
      <c r="U43" s="89"/>
      <c r="V43" s="89"/>
      <c r="W43" s="89"/>
      <c r="X43" s="89"/>
      <c r="Y43" s="89"/>
      <c r="Z43" s="90"/>
      <c r="AA43" s="47">
        <v>17000</v>
      </c>
      <c r="AB43" s="47"/>
      <c r="AC43" s="47"/>
      <c r="AD43" s="47"/>
      <c r="AE43" s="47"/>
      <c r="AF43" s="47">
        <v>0</v>
      </c>
      <c r="AG43" s="47"/>
      <c r="AH43" s="47"/>
      <c r="AI43" s="47"/>
      <c r="AJ43" s="47"/>
      <c r="AK43" s="47">
        <f>AA43+AF43</f>
        <v>17000</v>
      </c>
      <c r="AL43" s="47"/>
      <c r="AM43" s="47"/>
      <c r="AN43" s="47"/>
      <c r="AO43" s="47"/>
      <c r="AP43" s="47">
        <v>9000</v>
      </c>
      <c r="AQ43" s="47"/>
      <c r="AR43" s="47"/>
      <c r="AS43" s="47"/>
      <c r="AT43" s="47"/>
      <c r="AU43" s="47">
        <v>0</v>
      </c>
      <c r="AV43" s="47"/>
      <c r="AW43" s="47"/>
      <c r="AX43" s="47"/>
      <c r="AY43" s="47"/>
      <c r="AZ43" s="47">
        <f>AP43+AU43</f>
        <v>9000</v>
      </c>
      <c r="BA43" s="47"/>
      <c r="BB43" s="47"/>
      <c r="BC43" s="47"/>
      <c r="BD43" s="47">
        <f>AP43-AA43</f>
        <v>-8000</v>
      </c>
      <c r="BE43" s="47"/>
      <c r="BF43" s="47"/>
      <c r="BG43" s="47"/>
      <c r="BH43" s="47"/>
      <c r="BI43" s="47">
        <f>AU43-AF43</f>
        <v>0</v>
      </c>
      <c r="BJ43" s="47"/>
      <c r="BK43" s="47"/>
      <c r="BL43" s="47"/>
      <c r="BM43" s="47"/>
      <c r="BN43" s="47">
        <f>BD43+BI43</f>
        <v>-8000</v>
      </c>
      <c r="BO43" s="47"/>
      <c r="BP43" s="47"/>
      <c r="BQ43" s="47"/>
    </row>
    <row r="44" spans="1:80" ht="15.75" customHeight="1">
      <c r="A44" s="44"/>
      <c r="B44" s="44"/>
      <c r="C44" s="88" t="s">
        <v>71</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96"/>
      <c r="CB44" s="1" t="s">
        <v>70</v>
      </c>
    </row>
    <row r="45" spans="1:69" ht="31.5" customHeight="1">
      <c r="A45" s="44">
        <v>3</v>
      </c>
      <c r="B45" s="44"/>
      <c r="C45" s="88" t="s">
        <v>72</v>
      </c>
      <c r="D45" s="89"/>
      <c r="E45" s="89"/>
      <c r="F45" s="89"/>
      <c r="G45" s="89"/>
      <c r="H45" s="89"/>
      <c r="I45" s="89"/>
      <c r="J45" s="89"/>
      <c r="K45" s="89"/>
      <c r="L45" s="89"/>
      <c r="M45" s="89"/>
      <c r="N45" s="89"/>
      <c r="O45" s="89"/>
      <c r="P45" s="89"/>
      <c r="Q45" s="89"/>
      <c r="R45" s="89"/>
      <c r="S45" s="89"/>
      <c r="T45" s="89"/>
      <c r="U45" s="89"/>
      <c r="V45" s="89"/>
      <c r="W45" s="89"/>
      <c r="X45" s="89"/>
      <c r="Y45" s="89"/>
      <c r="Z45" s="90"/>
      <c r="AA45" s="47">
        <v>18000</v>
      </c>
      <c r="AB45" s="47"/>
      <c r="AC45" s="47"/>
      <c r="AD45" s="47"/>
      <c r="AE45" s="47"/>
      <c r="AF45" s="47">
        <v>0</v>
      </c>
      <c r="AG45" s="47"/>
      <c r="AH45" s="47"/>
      <c r="AI45" s="47"/>
      <c r="AJ45" s="47"/>
      <c r="AK45" s="47">
        <f>AA45+AF45</f>
        <v>18000</v>
      </c>
      <c r="AL45" s="47"/>
      <c r="AM45" s="47"/>
      <c r="AN45" s="47"/>
      <c r="AO45" s="47"/>
      <c r="AP45" s="47">
        <v>17400</v>
      </c>
      <c r="AQ45" s="47"/>
      <c r="AR45" s="47"/>
      <c r="AS45" s="47"/>
      <c r="AT45" s="47"/>
      <c r="AU45" s="47">
        <v>0</v>
      </c>
      <c r="AV45" s="47"/>
      <c r="AW45" s="47"/>
      <c r="AX45" s="47"/>
      <c r="AY45" s="47"/>
      <c r="AZ45" s="47">
        <f>AP45+AU45</f>
        <v>17400</v>
      </c>
      <c r="BA45" s="47"/>
      <c r="BB45" s="47"/>
      <c r="BC45" s="47"/>
      <c r="BD45" s="47">
        <f>AP45-AA45</f>
        <v>-600</v>
      </c>
      <c r="BE45" s="47"/>
      <c r="BF45" s="47"/>
      <c r="BG45" s="47"/>
      <c r="BH45" s="47"/>
      <c r="BI45" s="47">
        <f>AU45-AF45</f>
        <v>0</v>
      </c>
      <c r="BJ45" s="47"/>
      <c r="BK45" s="47"/>
      <c r="BL45" s="47"/>
      <c r="BM45" s="47"/>
      <c r="BN45" s="47">
        <f>BD45+BI45</f>
        <v>-600</v>
      </c>
      <c r="BO45" s="47"/>
      <c r="BP45" s="47"/>
      <c r="BQ45" s="47"/>
    </row>
    <row r="46" spans="1:80" ht="15.75" customHeight="1">
      <c r="A46" s="44"/>
      <c r="B46" s="44"/>
      <c r="C46" s="88" t="s">
        <v>71</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96"/>
      <c r="CB46" s="1" t="s">
        <v>73</v>
      </c>
    </row>
    <row r="47" spans="1:69" ht="63" customHeight="1">
      <c r="A47" s="44">
        <v>4</v>
      </c>
      <c r="B47" s="44"/>
      <c r="C47" s="88" t="s">
        <v>74</v>
      </c>
      <c r="D47" s="89"/>
      <c r="E47" s="89"/>
      <c r="F47" s="89"/>
      <c r="G47" s="89"/>
      <c r="H47" s="89"/>
      <c r="I47" s="89"/>
      <c r="J47" s="89"/>
      <c r="K47" s="89"/>
      <c r="L47" s="89"/>
      <c r="M47" s="89"/>
      <c r="N47" s="89"/>
      <c r="O47" s="89"/>
      <c r="P47" s="89"/>
      <c r="Q47" s="89"/>
      <c r="R47" s="89"/>
      <c r="S47" s="89"/>
      <c r="T47" s="89"/>
      <c r="U47" s="89"/>
      <c r="V47" s="89"/>
      <c r="W47" s="89"/>
      <c r="X47" s="89"/>
      <c r="Y47" s="89"/>
      <c r="Z47" s="90"/>
      <c r="AA47" s="47">
        <v>530000</v>
      </c>
      <c r="AB47" s="47"/>
      <c r="AC47" s="47"/>
      <c r="AD47" s="47"/>
      <c r="AE47" s="47"/>
      <c r="AF47" s="47">
        <v>0</v>
      </c>
      <c r="AG47" s="47"/>
      <c r="AH47" s="47"/>
      <c r="AI47" s="47"/>
      <c r="AJ47" s="47"/>
      <c r="AK47" s="47">
        <f>AA47+AF47</f>
        <v>530000</v>
      </c>
      <c r="AL47" s="47"/>
      <c r="AM47" s="47"/>
      <c r="AN47" s="47"/>
      <c r="AO47" s="47"/>
      <c r="AP47" s="47">
        <v>444400</v>
      </c>
      <c r="AQ47" s="47"/>
      <c r="AR47" s="47"/>
      <c r="AS47" s="47"/>
      <c r="AT47" s="47"/>
      <c r="AU47" s="47">
        <v>0</v>
      </c>
      <c r="AV47" s="47"/>
      <c r="AW47" s="47"/>
      <c r="AX47" s="47"/>
      <c r="AY47" s="47"/>
      <c r="AZ47" s="47">
        <f>AP47+AU47</f>
        <v>444400</v>
      </c>
      <c r="BA47" s="47"/>
      <c r="BB47" s="47"/>
      <c r="BC47" s="47"/>
      <c r="BD47" s="47">
        <f>AP47-AA47</f>
        <v>-85600</v>
      </c>
      <c r="BE47" s="47"/>
      <c r="BF47" s="47"/>
      <c r="BG47" s="47"/>
      <c r="BH47" s="47"/>
      <c r="BI47" s="47">
        <f>AU47-AF47</f>
        <v>0</v>
      </c>
      <c r="BJ47" s="47"/>
      <c r="BK47" s="47"/>
      <c r="BL47" s="47"/>
      <c r="BM47" s="47"/>
      <c r="BN47" s="47">
        <f>BD47+BI47</f>
        <v>-85600</v>
      </c>
      <c r="BO47" s="47"/>
      <c r="BP47" s="47"/>
      <c r="BQ47" s="47"/>
    </row>
    <row r="48" spans="1:80" ht="15.75" customHeight="1">
      <c r="A48" s="44"/>
      <c r="B48" s="44"/>
      <c r="C48" s="88" t="s">
        <v>71</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96"/>
      <c r="CB48" s="1" t="s">
        <v>75</v>
      </c>
    </row>
    <row r="49" spans="1:69" ht="15.75" customHeight="1">
      <c r="A49" s="44">
        <v>5</v>
      </c>
      <c r="B49" s="44"/>
      <c r="C49" s="88" t="s">
        <v>76</v>
      </c>
      <c r="D49" s="89"/>
      <c r="E49" s="89"/>
      <c r="F49" s="89"/>
      <c r="G49" s="89"/>
      <c r="H49" s="89"/>
      <c r="I49" s="89"/>
      <c r="J49" s="89"/>
      <c r="K49" s="89"/>
      <c r="L49" s="89"/>
      <c r="M49" s="89"/>
      <c r="N49" s="89"/>
      <c r="O49" s="89"/>
      <c r="P49" s="89"/>
      <c r="Q49" s="89"/>
      <c r="R49" s="89"/>
      <c r="S49" s="89"/>
      <c r="T49" s="89"/>
      <c r="U49" s="89"/>
      <c r="V49" s="89"/>
      <c r="W49" s="89"/>
      <c r="X49" s="89"/>
      <c r="Y49" s="89"/>
      <c r="Z49" s="90"/>
      <c r="AA49" s="47">
        <v>75000</v>
      </c>
      <c r="AB49" s="47"/>
      <c r="AC49" s="47"/>
      <c r="AD49" s="47"/>
      <c r="AE49" s="47"/>
      <c r="AF49" s="47">
        <v>0</v>
      </c>
      <c r="AG49" s="47"/>
      <c r="AH49" s="47"/>
      <c r="AI49" s="47"/>
      <c r="AJ49" s="47"/>
      <c r="AK49" s="47">
        <f>AA49+AF49</f>
        <v>75000</v>
      </c>
      <c r="AL49" s="47"/>
      <c r="AM49" s="47"/>
      <c r="AN49" s="47"/>
      <c r="AO49" s="47"/>
      <c r="AP49" s="47">
        <v>54000</v>
      </c>
      <c r="AQ49" s="47"/>
      <c r="AR49" s="47"/>
      <c r="AS49" s="47"/>
      <c r="AT49" s="47"/>
      <c r="AU49" s="47">
        <v>0</v>
      </c>
      <c r="AV49" s="47"/>
      <c r="AW49" s="47"/>
      <c r="AX49" s="47"/>
      <c r="AY49" s="47"/>
      <c r="AZ49" s="47">
        <f>AP49+AU49</f>
        <v>54000</v>
      </c>
      <c r="BA49" s="47"/>
      <c r="BB49" s="47"/>
      <c r="BC49" s="47"/>
      <c r="BD49" s="47">
        <f>AP49-AA49</f>
        <v>-21000</v>
      </c>
      <c r="BE49" s="47"/>
      <c r="BF49" s="47"/>
      <c r="BG49" s="47"/>
      <c r="BH49" s="47"/>
      <c r="BI49" s="47">
        <f>AU49-AF49</f>
        <v>0</v>
      </c>
      <c r="BJ49" s="47"/>
      <c r="BK49" s="47"/>
      <c r="BL49" s="47"/>
      <c r="BM49" s="47"/>
      <c r="BN49" s="47">
        <f>BD49+BI49</f>
        <v>-21000</v>
      </c>
      <c r="BO49" s="47"/>
      <c r="BP49" s="47"/>
      <c r="BQ49" s="47"/>
    </row>
    <row r="50" spans="1:80" ht="15.75" customHeight="1">
      <c r="A50" s="44"/>
      <c r="B50" s="44"/>
      <c r="C50" s="88" t="s">
        <v>71</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96"/>
      <c r="CB50" s="1" t="s">
        <v>77</v>
      </c>
    </row>
    <row r="51" spans="1:69" ht="78.75" customHeight="1">
      <c r="A51" s="44">
        <v>6</v>
      </c>
      <c r="B51" s="44"/>
      <c r="C51" s="88" t="s">
        <v>78</v>
      </c>
      <c r="D51" s="89"/>
      <c r="E51" s="89"/>
      <c r="F51" s="89"/>
      <c r="G51" s="89"/>
      <c r="H51" s="89"/>
      <c r="I51" s="89"/>
      <c r="J51" s="89"/>
      <c r="K51" s="89"/>
      <c r="L51" s="89"/>
      <c r="M51" s="89"/>
      <c r="N51" s="89"/>
      <c r="O51" s="89"/>
      <c r="P51" s="89"/>
      <c r="Q51" s="89"/>
      <c r="R51" s="89"/>
      <c r="S51" s="89"/>
      <c r="T51" s="89"/>
      <c r="U51" s="89"/>
      <c r="V51" s="89"/>
      <c r="W51" s="89"/>
      <c r="X51" s="89"/>
      <c r="Y51" s="89"/>
      <c r="Z51" s="90"/>
      <c r="AA51" s="47">
        <v>5800</v>
      </c>
      <c r="AB51" s="47"/>
      <c r="AC51" s="47"/>
      <c r="AD51" s="47"/>
      <c r="AE51" s="47"/>
      <c r="AF51" s="47">
        <v>0</v>
      </c>
      <c r="AG51" s="47"/>
      <c r="AH51" s="47"/>
      <c r="AI51" s="47"/>
      <c r="AJ51" s="47"/>
      <c r="AK51" s="47">
        <f>AA51+AF51</f>
        <v>5800</v>
      </c>
      <c r="AL51" s="47"/>
      <c r="AM51" s="47"/>
      <c r="AN51" s="47"/>
      <c r="AO51" s="47"/>
      <c r="AP51" s="47">
        <v>5800</v>
      </c>
      <c r="AQ51" s="47"/>
      <c r="AR51" s="47"/>
      <c r="AS51" s="47"/>
      <c r="AT51" s="47"/>
      <c r="AU51" s="47">
        <v>0</v>
      </c>
      <c r="AV51" s="47"/>
      <c r="AW51" s="47"/>
      <c r="AX51" s="47"/>
      <c r="AY51" s="47"/>
      <c r="AZ51" s="47">
        <f>AP51+AU51</f>
        <v>5800</v>
      </c>
      <c r="BA51" s="47"/>
      <c r="BB51" s="47"/>
      <c r="BC51" s="47"/>
      <c r="BD51" s="47">
        <f>AP51-AA51</f>
        <v>0</v>
      </c>
      <c r="BE51" s="47"/>
      <c r="BF51" s="47"/>
      <c r="BG51" s="47"/>
      <c r="BH51" s="47"/>
      <c r="BI51" s="47">
        <f>AU51-AF51</f>
        <v>0</v>
      </c>
      <c r="BJ51" s="47"/>
      <c r="BK51" s="47"/>
      <c r="BL51" s="47"/>
      <c r="BM51" s="47"/>
      <c r="BN51" s="47">
        <f>BD51+BI51</f>
        <v>0</v>
      </c>
      <c r="BO51" s="47"/>
      <c r="BP51" s="47"/>
      <c r="BQ51" s="47"/>
    </row>
    <row r="52" spans="1:69" ht="63" customHeight="1">
      <c r="A52" s="44">
        <v>7</v>
      </c>
      <c r="B52" s="44"/>
      <c r="C52" s="88" t="s">
        <v>79</v>
      </c>
      <c r="D52" s="89"/>
      <c r="E52" s="89"/>
      <c r="F52" s="89"/>
      <c r="G52" s="89"/>
      <c r="H52" s="89"/>
      <c r="I52" s="89"/>
      <c r="J52" s="89"/>
      <c r="K52" s="89"/>
      <c r="L52" s="89"/>
      <c r="M52" s="89"/>
      <c r="N52" s="89"/>
      <c r="O52" s="89"/>
      <c r="P52" s="89"/>
      <c r="Q52" s="89"/>
      <c r="R52" s="89"/>
      <c r="S52" s="89"/>
      <c r="T52" s="89"/>
      <c r="U52" s="89"/>
      <c r="V52" s="89"/>
      <c r="W52" s="89"/>
      <c r="X52" s="89"/>
      <c r="Y52" s="89"/>
      <c r="Z52" s="90"/>
      <c r="AA52" s="47">
        <v>4832</v>
      </c>
      <c r="AB52" s="47"/>
      <c r="AC52" s="47"/>
      <c r="AD52" s="47"/>
      <c r="AE52" s="47"/>
      <c r="AF52" s="47">
        <v>0</v>
      </c>
      <c r="AG52" s="47"/>
      <c r="AH52" s="47"/>
      <c r="AI52" s="47"/>
      <c r="AJ52" s="47"/>
      <c r="AK52" s="47">
        <f>AA52+AF52</f>
        <v>4832</v>
      </c>
      <c r="AL52" s="47"/>
      <c r="AM52" s="47"/>
      <c r="AN52" s="47"/>
      <c r="AO52" s="47"/>
      <c r="AP52" s="47">
        <v>4832</v>
      </c>
      <c r="AQ52" s="47"/>
      <c r="AR52" s="47"/>
      <c r="AS52" s="47"/>
      <c r="AT52" s="47"/>
      <c r="AU52" s="47">
        <v>0</v>
      </c>
      <c r="AV52" s="47"/>
      <c r="AW52" s="47"/>
      <c r="AX52" s="47"/>
      <c r="AY52" s="47"/>
      <c r="AZ52" s="47">
        <f>AP52+AU52</f>
        <v>4832</v>
      </c>
      <c r="BA52" s="47"/>
      <c r="BB52" s="47"/>
      <c r="BC52" s="47"/>
      <c r="BD52" s="47">
        <f>AP52-AA52</f>
        <v>0</v>
      </c>
      <c r="BE52" s="47"/>
      <c r="BF52" s="47"/>
      <c r="BG52" s="47"/>
      <c r="BH52" s="47"/>
      <c r="BI52" s="47">
        <f>AU52-AF52</f>
        <v>0</v>
      </c>
      <c r="BJ52" s="47"/>
      <c r="BK52" s="47"/>
      <c r="BL52" s="47"/>
      <c r="BM52" s="47"/>
      <c r="BN52" s="47">
        <f>BD52+BI52</f>
        <v>0</v>
      </c>
      <c r="BO52" s="47"/>
      <c r="BP52" s="47"/>
      <c r="BQ52" s="47"/>
    </row>
    <row r="53" spans="1:69" s="95" customFormat="1" ht="15.75">
      <c r="A53" s="91"/>
      <c r="B53" s="91"/>
      <c r="C53" s="92" t="s">
        <v>80</v>
      </c>
      <c r="D53" s="93"/>
      <c r="E53" s="93"/>
      <c r="F53" s="93"/>
      <c r="G53" s="93"/>
      <c r="H53" s="93"/>
      <c r="I53" s="93"/>
      <c r="J53" s="93"/>
      <c r="K53" s="93"/>
      <c r="L53" s="93"/>
      <c r="M53" s="93"/>
      <c r="N53" s="93"/>
      <c r="O53" s="93"/>
      <c r="P53" s="93"/>
      <c r="Q53" s="93"/>
      <c r="R53" s="93"/>
      <c r="S53" s="93"/>
      <c r="T53" s="93"/>
      <c r="U53" s="93"/>
      <c r="V53" s="93"/>
      <c r="W53" s="93"/>
      <c r="X53" s="93"/>
      <c r="Y53" s="93"/>
      <c r="Z53" s="94"/>
      <c r="AA53" s="59">
        <v>750632</v>
      </c>
      <c r="AB53" s="59"/>
      <c r="AC53" s="59"/>
      <c r="AD53" s="59"/>
      <c r="AE53" s="59"/>
      <c r="AF53" s="59">
        <v>0</v>
      </c>
      <c r="AG53" s="59"/>
      <c r="AH53" s="59"/>
      <c r="AI53" s="59"/>
      <c r="AJ53" s="59"/>
      <c r="AK53" s="59">
        <f>AA53+AF53</f>
        <v>750632</v>
      </c>
      <c r="AL53" s="59"/>
      <c r="AM53" s="59"/>
      <c r="AN53" s="59"/>
      <c r="AO53" s="59"/>
      <c r="AP53" s="59">
        <v>635432</v>
      </c>
      <c r="AQ53" s="59"/>
      <c r="AR53" s="59"/>
      <c r="AS53" s="59"/>
      <c r="AT53" s="59"/>
      <c r="AU53" s="59">
        <v>0</v>
      </c>
      <c r="AV53" s="59"/>
      <c r="AW53" s="59"/>
      <c r="AX53" s="59"/>
      <c r="AY53" s="59"/>
      <c r="AZ53" s="59">
        <f>AP53+AU53</f>
        <v>635432</v>
      </c>
      <c r="BA53" s="59"/>
      <c r="BB53" s="59"/>
      <c r="BC53" s="59"/>
      <c r="BD53" s="59">
        <f>AP53-AA53</f>
        <v>-115200</v>
      </c>
      <c r="BE53" s="59"/>
      <c r="BF53" s="59"/>
      <c r="BG53" s="59"/>
      <c r="BH53" s="59"/>
      <c r="BI53" s="59">
        <f>AU53-AF53</f>
        <v>0</v>
      </c>
      <c r="BJ53" s="59"/>
      <c r="BK53" s="59"/>
      <c r="BL53" s="59"/>
      <c r="BM53" s="59"/>
      <c r="BN53" s="59">
        <f>BD53+BI53</f>
        <v>-115200</v>
      </c>
      <c r="BO53" s="59"/>
      <c r="BP53" s="59"/>
      <c r="BQ53" s="59"/>
    </row>
    <row r="55" spans="1:64" ht="15.75" customHeight="1">
      <c r="A55" s="39" t="s">
        <v>47</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row>
    <row r="56" spans="1:64" ht="15" customHeight="1">
      <c r="A56" s="61" t="s">
        <v>153</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69" ht="28.5" customHeight="1">
      <c r="A57" s="44" t="s">
        <v>31</v>
      </c>
      <c r="B57" s="44"/>
      <c r="C57" s="44"/>
      <c r="D57" s="44"/>
      <c r="E57" s="44"/>
      <c r="F57" s="44"/>
      <c r="G57" s="44"/>
      <c r="H57" s="44"/>
      <c r="I57" s="44"/>
      <c r="J57" s="44"/>
      <c r="K57" s="44"/>
      <c r="L57" s="44"/>
      <c r="M57" s="44"/>
      <c r="N57" s="44"/>
      <c r="O57" s="44"/>
      <c r="P57" s="44"/>
      <c r="Q57" s="44" t="s">
        <v>27</v>
      </c>
      <c r="R57" s="44"/>
      <c r="S57" s="44"/>
      <c r="T57" s="44"/>
      <c r="U57" s="44"/>
      <c r="V57" s="44"/>
      <c r="W57" s="44"/>
      <c r="X57" s="44"/>
      <c r="Y57" s="44"/>
      <c r="Z57" s="44"/>
      <c r="AA57" s="44"/>
      <c r="AB57" s="44"/>
      <c r="AC57" s="44"/>
      <c r="AD57" s="44"/>
      <c r="AE57" s="44"/>
      <c r="AF57" s="44"/>
      <c r="AG57" s="44" t="s">
        <v>49</v>
      </c>
      <c r="AH57" s="44"/>
      <c r="AI57" s="44"/>
      <c r="AJ57" s="44"/>
      <c r="AK57" s="44"/>
      <c r="AL57" s="44"/>
      <c r="AM57" s="44"/>
      <c r="AN57" s="44"/>
      <c r="AO57" s="44"/>
      <c r="AP57" s="44"/>
      <c r="AQ57" s="44"/>
      <c r="AR57" s="44"/>
      <c r="AS57" s="44"/>
      <c r="AT57" s="44"/>
      <c r="AU57" s="44"/>
      <c r="AV57" s="44"/>
      <c r="AW57" s="44" t="s">
        <v>0</v>
      </c>
      <c r="AX57" s="44"/>
      <c r="AY57" s="44"/>
      <c r="AZ57" s="44"/>
      <c r="BA57" s="44"/>
      <c r="BB57" s="44"/>
      <c r="BC57" s="44"/>
      <c r="BD57" s="44"/>
      <c r="BE57" s="44"/>
      <c r="BF57" s="44"/>
      <c r="BG57" s="44"/>
      <c r="BH57" s="44"/>
      <c r="BI57" s="44"/>
      <c r="BJ57" s="44"/>
      <c r="BK57" s="44"/>
      <c r="BL57" s="44"/>
      <c r="BM57" s="2"/>
      <c r="BN57" s="2"/>
      <c r="BO57" s="2"/>
      <c r="BP57" s="2"/>
      <c r="BQ57" s="2"/>
    </row>
    <row r="58" spans="1:69" ht="28.5" customHeight="1">
      <c r="A58" s="44"/>
      <c r="B58" s="44"/>
      <c r="C58" s="44"/>
      <c r="D58" s="44"/>
      <c r="E58" s="44"/>
      <c r="F58" s="44"/>
      <c r="G58" s="44"/>
      <c r="H58" s="44"/>
      <c r="I58" s="44"/>
      <c r="J58" s="44"/>
      <c r="K58" s="44"/>
      <c r="L58" s="44"/>
      <c r="M58" s="44"/>
      <c r="N58" s="44"/>
      <c r="O58" s="44"/>
      <c r="P58" s="44"/>
      <c r="Q58" s="44" t="s">
        <v>2</v>
      </c>
      <c r="R58" s="44"/>
      <c r="S58" s="44"/>
      <c r="T58" s="44"/>
      <c r="U58" s="44"/>
      <c r="V58" s="44" t="s">
        <v>1</v>
      </c>
      <c r="W58" s="44"/>
      <c r="X58" s="44"/>
      <c r="Y58" s="44"/>
      <c r="Z58" s="44"/>
      <c r="AA58" s="44" t="s">
        <v>28</v>
      </c>
      <c r="AB58" s="44"/>
      <c r="AC58" s="44"/>
      <c r="AD58" s="44"/>
      <c r="AE58" s="44"/>
      <c r="AF58" s="44"/>
      <c r="AG58" s="44" t="s">
        <v>2</v>
      </c>
      <c r="AH58" s="44"/>
      <c r="AI58" s="44"/>
      <c r="AJ58" s="44"/>
      <c r="AK58" s="44"/>
      <c r="AL58" s="44" t="s">
        <v>1</v>
      </c>
      <c r="AM58" s="44"/>
      <c r="AN58" s="44"/>
      <c r="AO58" s="44"/>
      <c r="AP58" s="44"/>
      <c r="AQ58" s="44" t="s">
        <v>28</v>
      </c>
      <c r="AR58" s="44"/>
      <c r="AS58" s="44"/>
      <c r="AT58" s="44"/>
      <c r="AU58" s="44"/>
      <c r="AV58" s="44"/>
      <c r="AW58" s="49" t="s">
        <v>2</v>
      </c>
      <c r="AX58" s="50"/>
      <c r="AY58" s="50"/>
      <c r="AZ58" s="50"/>
      <c r="BA58" s="51"/>
      <c r="BB58" s="49" t="s">
        <v>1</v>
      </c>
      <c r="BC58" s="50"/>
      <c r="BD58" s="50"/>
      <c r="BE58" s="50"/>
      <c r="BF58" s="51"/>
      <c r="BG58" s="44" t="s">
        <v>28</v>
      </c>
      <c r="BH58" s="44"/>
      <c r="BI58" s="44"/>
      <c r="BJ58" s="44"/>
      <c r="BK58" s="44"/>
      <c r="BL58" s="44"/>
      <c r="BM58" s="2"/>
      <c r="BN58" s="2"/>
      <c r="BO58" s="2"/>
      <c r="BP58" s="2"/>
      <c r="BQ58" s="2"/>
    </row>
    <row r="59" spans="1:69" ht="15.75" customHeight="1">
      <c r="A59" s="44">
        <v>1</v>
      </c>
      <c r="B59" s="44"/>
      <c r="C59" s="44"/>
      <c r="D59" s="44"/>
      <c r="E59" s="44"/>
      <c r="F59" s="44"/>
      <c r="G59" s="44"/>
      <c r="H59" s="44"/>
      <c r="I59" s="44"/>
      <c r="J59" s="44"/>
      <c r="K59" s="44"/>
      <c r="L59" s="44"/>
      <c r="M59" s="44"/>
      <c r="N59" s="44"/>
      <c r="O59" s="44"/>
      <c r="P59" s="44"/>
      <c r="Q59" s="44">
        <v>2</v>
      </c>
      <c r="R59" s="44"/>
      <c r="S59" s="44"/>
      <c r="T59" s="44"/>
      <c r="U59" s="44"/>
      <c r="V59" s="44">
        <v>3</v>
      </c>
      <c r="W59" s="44"/>
      <c r="X59" s="44"/>
      <c r="Y59" s="44"/>
      <c r="Z59" s="44"/>
      <c r="AA59" s="44">
        <v>4</v>
      </c>
      <c r="AB59" s="44"/>
      <c r="AC59" s="44"/>
      <c r="AD59" s="44"/>
      <c r="AE59" s="44"/>
      <c r="AF59" s="44"/>
      <c r="AG59" s="44">
        <v>5</v>
      </c>
      <c r="AH59" s="44"/>
      <c r="AI59" s="44"/>
      <c r="AJ59" s="44"/>
      <c r="AK59" s="44"/>
      <c r="AL59" s="44">
        <v>6</v>
      </c>
      <c r="AM59" s="44"/>
      <c r="AN59" s="44"/>
      <c r="AO59" s="44"/>
      <c r="AP59" s="44"/>
      <c r="AQ59" s="44">
        <v>7</v>
      </c>
      <c r="AR59" s="44"/>
      <c r="AS59" s="44"/>
      <c r="AT59" s="44"/>
      <c r="AU59" s="44"/>
      <c r="AV59" s="44"/>
      <c r="AW59" s="44">
        <v>8</v>
      </c>
      <c r="AX59" s="44"/>
      <c r="AY59" s="44"/>
      <c r="AZ59" s="44"/>
      <c r="BA59" s="44"/>
      <c r="BB59" s="60">
        <v>9</v>
      </c>
      <c r="BC59" s="60"/>
      <c r="BD59" s="60"/>
      <c r="BE59" s="60"/>
      <c r="BF59" s="60"/>
      <c r="BG59" s="60">
        <v>10</v>
      </c>
      <c r="BH59" s="60"/>
      <c r="BI59" s="60"/>
      <c r="BJ59" s="60"/>
      <c r="BK59" s="60"/>
      <c r="BL59" s="60"/>
      <c r="BM59" s="6"/>
      <c r="BN59" s="6"/>
      <c r="BO59" s="6"/>
      <c r="BP59" s="6"/>
      <c r="BQ59" s="6"/>
    </row>
    <row r="60" spans="1:79" ht="18" customHeight="1" hidden="1">
      <c r="A60" s="72" t="s">
        <v>16</v>
      </c>
      <c r="B60" s="72"/>
      <c r="C60" s="72"/>
      <c r="D60" s="72"/>
      <c r="E60" s="72"/>
      <c r="F60" s="72"/>
      <c r="G60" s="72"/>
      <c r="H60" s="72"/>
      <c r="I60" s="72"/>
      <c r="J60" s="72"/>
      <c r="K60" s="72"/>
      <c r="L60" s="72"/>
      <c r="M60" s="72"/>
      <c r="N60" s="72"/>
      <c r="O60" s="72"/>
      <c r="P60" s="72"/>
      <c r="Q60" s="48" t="s">
        <v>12</v>
      </c>
      <c r="R60" s="48"/>
      <c r="S60" s="48"/>
      <c r="T60" s="48"/>
      <c r="U60" s="48"/>
      <c r="V60" s="48" t="s">
        <v>11</v>
      </c>
      <c r="W60" s="48"/>
      <c r="X60" s="48"/>
      <c r="Y60" s="48"/>
      <c r="Z60" s="48"/>
      <c r="AA60" s="64" t="s">
        <v>18</v>
      </c>
      <c r="AB60" s="58"/>
      <c r="AC60" s="58"/>
      <c r="AD60" s="58"/>
      <c r="AE60" s="58"/>
      <c r="AF60" s="58"/>
      <c r="AG60" s="48" t="s">
        <v>13</v>
      </c>
      <c r="AH60" s="48"/>
      <c r="AI60" s="48"/>
      <c r="AJ60" s="48"/>
      <c r="AK60" s="48"/>
      <c r="AL60" s="48" t="s">
        <v>14</v>
      </c>
      <c r="AM60" s="48"/>
      <c r="AN60" s="48"/>
      <c r="AO60" s="48"/>
      <c r="AP60" s="48"/>
      <c r="AQ60" s="64" t="s">
        <v>18</v>
      </c>
      <c r="AR60" s="58"/>
      <c r="AS60" s="58"/>
      <c r="AT60" s="58"/>
      <c r="AU60" s="58"/>
      <c r="AV60" s="58"/>
      <c r="AW60" s="52" t="s">
        <v>19</v>
      </c>
      <c r="AX60" s="53"/>
      <c r="AY60" s="53"/>
      <c r="AZ60" s="53"/>
      <c r="BA60" s="54"/>
      <c r="BB60" s="52" t="s">
        <v>19</v>
      </c>
      <c r="BC60" s="53"/>
      <c r="BD60" s="53"/>
      <c r="BE60" s="53"/>
      <c r="BF60" s="54"/>
      <c r="BG60" s="58" t="s">
        <v>18</v>
      </c>
      <c r="BH60" s="58"/>
      <c r="BI60" s="58"/>
      <c r="BJ60" s="58"/>
      <c r="BK60" s="58"/>
      <c r="BL60" s="58"/>
      <c r="BM60" s="7"/>
      <c r="BN60" s="7"/>
      <c r="BO60" s="7"/>
      <c r="BP60" s="7"/>
      <c r="BQ60" s="7"/>
      <c r="CA60" s="1" t="s">
        <v>23</v>
      </c>
    </row>
    <row r="61" spans="1:79" ht="63" customHeight="1">
      <c r="A61" s="97" t="s">
        <v>81</v>
      </c>
      <c r="B61" s="98"/>
      <c r="C61" s="98"/>
      <c r="D61" s="98"/>
      <c r="E61" s="98"/>
      <c r="F61" s="98"/>
      <c r="G61" s="98"/>
      <c r="H61" s="98"/>
      <c r="I61" s="98"/>
      <c r="J61" s="98"/>
      <c r="K61" s="98"/>
      <c r="L61" s="98"/>
      <c r="M61" s="98"/>
      <c r="N61" s="98"/>
      <c r="O61" s="98"/>
      <c r="P61" s="99"/>
      <c r="Q61" s="65">
        <v>17000</v>
      </c>
      <c r="R61" s="65"/>
      <c r="S61" s="65"/>
      <c r="T61" s="65"/>
      <c r="U61" s="65"/>
      <c r="V61" s="65">
        <v>0</v>
      </c>
      <c r="W61" s="65"/>
      <c r="X61" s="65"/>
      <c r="Y61" s="65"/>
      <c r="Z61" s="65"/>
      <c r="AA61" s="65">
        <f>Q61+V61</f>
        <v>17000</v>
      </c>
      <c r="AB61" s="65"/>
      <c r="AC61" s="65"/>
      <c r="AD61" s="65"/>
      <c r="AE61" s="65"/>
      <c r="AF61" s="65"/>
      <c r="AG61" s="65">
        <v>9000</v>
      </c>
      <c r="AH61" s="65"/>
      <c r="AI61" s="65"/>
      <c r="AJ61" s="65"/>
      <c r="AK61" s="65"/>
      <c r="AL61" s="65">
        <v>0</v>
      </c>
      <c r="AM61" s="65"/>
      <c r="AN61" s="65"/>
      <c r="AO61" s="65"/>
      <c r="AP61" s="65"/>
      <c r="AQ61" s="65">
        <f>AG61+AL61</f>
        <v>9000</v>
      </c>
      <c r="AR61" s="65"/>
      <c r="AS61" s="65"/>
      <c r="AT61" s="65"/>
      <c r="AU61" s="65"/>
      <c r="AV61" s="65"/>
      <c r="AW61" s="65">
        <f>AG61-Q61</f>
        <v>-8000</v>
      </c>
      <c r="AX61" s="65"/>
      <c r="AY61" s="65"/>
      <c r="AZ61" s="65"/>
      <c r="BA61" s="65"/>
      <c r="BB61" s="73">
        <f>AL61-V61</f>
        <v>0</v>
      </c>
      <c r="BC61" s="73"/>
      <c r="BD61" s="73"/>
      <c r="BE61" s="73"/>
      <c r="BF61" s="73"/>
      <c r="BG61" s="73">
        <f>AW61+BB61</f>
        <v>-8000</v>
      </c>
      <c r="BH61" s="73"/>
      <c r="BI61" s="73"/>
      <c r="BJ61" s="73"/>
      <c r="BK61" s="73"/>
      <c r="BL61" s="73"/>
      <c r="BM61" s="8"/>
      <c r="BN61" s="8"/>
      <c r="BO61" s="8"/>
      <c r="BP61" s="8"/>
      <c r="BQ61" s="8"/>
      <c r="CA61" s="1" t="s">
        <v>24</v>
      </c>
    </row>
    <row r="62" spans="1:80" ht="15.75" customHeight="1">
      <c r="A62" s="97" t="s">
        <v>71</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9"/>
      <c r="BM62" s="8"/>
      <c r="BN62" s="8"/>
      <c r="BO62" s="8"/>
      <c r="BP62" s="8"/>
      <c r="BQ62" s="8"/>
      <c r="CB62" s="1" t="s">
        <v>82</v>
      </c>
    </row>
    <row r="63" spans="1:69" ht="31.5" customHeight="1">
      <c r="A63" s="97" t="s">
        <v>83</v>
      </c>
      <c r="B63" s="89"/>
      <c r="C63" s="89"/>
      <c r="D63" s="89"/>
      <c r="E63" s="89"/>
      <c r="F63" s="89"/>
      <c r="G63" s="89"/>
      <c r="H63" s="89"/>
      <c r="I63" s="89"/>
      <c r="J63" s="89"/>
      <c r="K63" s="89"/>
      <c r="L63" s="89"/>
      <c r="M63" s="89"/>
      <c r="N63" s="89"/>
      <c r="O63" s="89"/>
      <c r="P63" s="90"/>
      <c r="Q63" s="65">
        <v>18000</v>
      </c>
      <c r="R63" s="65"/>
      <c r="S63" s="65"/>
      <c r="T63" s="65"/>
      <c r="U63" s="65"/>
      <c r="V63" s="65">
        <v>0</v>
      </c>
      <c r="W63" s="65"/>
      <c r="X63" s="65"/>
      <c r="Y63" s="65"/>
      <c r="Z63" s="65"/>
      <c r="AA63" s="65">
        <f>Q63+V63</f>
        <v>18000</v>
      </c>
      <c r="AB63" s="65"/>
      <c r="AC63" s="65"/>
      <c r="AD63" s="65"/>
      <c r="AE63" s="65"/>
      <c r="AF63" s="65"/>
      <c r="AG63" s="65">
        <v>17400</v>
      </c>
      <c r="AH63" s="65"/>
      <c r="AI63" s="65"/>
      <c r="AJ63" s="65"/>
      <c r="AK63" s="65"/>
      <c r="AL63" s="65">
        <v>0</v>
      </c>
      <c r="AM63" s="65"/>
      <c r="AN63" s="65"/>
      <c r="AO63" s="65"/>
      <c r="AP63" s="65"/>
      <c r="AQ63" s="65">
        <f>AG63+AL63</f>
        <v>17400</v>
      </c>
      <c r="AR63" s="65"/>
      <c r="AS63" s="65"/>
      <c r="AT63" s="65"/>
      <c r="AU63" s="65"/>
      <c r="AV63" s="65"/>
      <c r="AW63" s="65">
        <f>AG63-Q63</f>
        <v>-600</v>
      </c>
      <c r="AX63" s="65"/>
      <c r="AY63" s="65"/>
      <c r="AZ63" s="65"/>
      <c r="BA63" s="65"/>
      <c r="BB63" s="73">
        <f>AL63-V63</f>
        <v>0</v>
      </c>
      <c r="BC63" s="73"/>
      <c r="BD63" s="73"/>
      <c r="BE63" s="73"/>
      <c r="BF63" s="73"/>
      <c r="BG63" s="73">
        <f>AW63+BB63</f>
        <v>-600</v>
      </c>
      <c r="BH63" s="73"/>
      <c r="BI63" s="73"/>
      <c r="BJ63" s="73"/>
      <c r="BK63" s="73"/>
      <c r="BL63" s="73"/>
      <c r="BM63" s="8"/>
      <c r="BN63" s="8"/>
      <c r="BO63" s="8"/>
      <c r="BP63" s="8"/>
      <c r="BQ63" s="8"/>
    </row>
    <row r="64" spans="1:80" ht="15.75" customHeight="1">
      <c r="A64" s="97" t="s">
        <v>71</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9"/>
      <c r="BM64" s="8"/>
      <c r="BN64" s="8"/>
      <c r="BO64" s="8"/>
      <c r="BP64" s="8"/>
      <c r="BQ64" s="8"/>
      <c r="CB64" s="1" t="s">
        <v>84</v>
      </c>
    </row>
    <row r="65" spans="1:69" ht="63" customHeight="1">
      <c r="A65" s="97" t="s">
        <v>85</v>
      </c>
      <c r="B65" s="89"/>
      <c r="C65" s="89"/>
      <c r="D65" s="89"/>
      <c r="E65" s="89"/>
      <c r="F65" s="89"/>
      <c r="G65" s="89"/>
      <c r="H65" s="89"/>
      <c r="I65" s="89"/>
      <c r="J65" s="89"/>
      <c r="K65" s="89"/>
      <c r="L65" s="89"/>
      <c r="M65" s="89"/>
      <c r="N65" s="89"/>
      <c r="O65" s="89"/>
      <c r="P65" s="90"/>
      <c r="Q65" s="65">
        <v>530000</v>
      </c>
      <c r="R65" s="65"/>
      <c r="S65" s="65"/>
      <c r="T65" s="65"/>
      <c r="U65" s="65"/>
      <c r="V65" s="65">
        <v>0</v>
      </c>
      <c r="W65" s="65"/>
      <c r="X65" s="65"/>
      <c r="Y65" s="65"/>
      <c r="Z65" s="65"/>
      <c r="AA65" s="65">
        <f>Q65+V65</f>
        <v>530000</v>
      </c>
      <c r="AB65" s="65"/>
      <c r="AC65" s="65"/>
      <c r="AD65" s="65"/>
      <c r="AE65" s="65"/>
      <c r="AF65" s="65"/>
      <c r="AG65" s="65">
        <v>444400</v>
      </c>
      <c r="AH65" s="65"/>
      <c r="AI65" s="65"/>
      <c r="AJ65" s="65"/>
      <c r="AK65" s="65"/>
      <c r="AL65" s="65">
        <v>0</v>
      </c>
      <c r="AM65" s="65"/>
      <c r="AN65" s="65"/>
      <c r="AO65" s="65"/>
      <c r="AP65" s="65"/>
      <c r="AQ65" s="65">
        <f>AG65+AL65</f>
        <v>444400</v>
      </c>
      <c r="AR65" s="65"/>
      <c r="AS65" s="65"/>
      <c r="AT65" s="65"/>
      <c r="AU65" s="65"/>
      <c r="AV65" s="65"/>
      <c r="AW65" s="65">
        <f>AG65-Q65</f>
        <v>-85600</v>
      </c>
      <c r="AX65" s="65"/>
      <c r="AY65" s="65"/>
      <c r="AZ65" s="65"/>
      <c r="BA65" s="65"/>
      <c r="BB65" s="73">
        <f>AL65-V65</f>
        <v>0</v>
      </c>
      <c r="BC65" s="73"/>
      <c r="BD65" s="73"/>
      <c r="BE65" s="73"/>
      <c r="BF65" s="73"/>
      <c r="BG65" s="73">
        <f>AW65+BB65</f>
        <v>-85600</v>
      </c>
      <c r="BH65" s="73"/>
      <c r="BI65" s="73"/>
      <c r="BJ65" s="73"/>
      <c r="BK65" s="73"/>
      <c r="BL65" s="73"/>
      <c r="BM65" s="8"/>
      <c r="BN65" s="8"/>
      <c r="BO65" s="8"/>
      <c r="BP65" s="8"/>
      <c r="BQ65" s="8"/>
    </row>
    <row r="66" spans="1:80" ht="15.75" customHeight="1">
      <c r="A66" s="97" t="s">
        <v>71</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9"/>
      <c r="BM66" s="8"/>
      <c r="BN66" s="8"/>
      <c r="BO66" s="8"/>
      <c r="BP66" s="8"/>
      <c r="BQ66" s="8"/>
      <c r="CB66" s="1" t="s">
        <v>86</v>
      </c>
    </row>
    <row r="67" spans="1:69" ht="31.5" customHeight="1">
      <c r="A67" s="97" t="s">
        <v>87</v>
      </c>
      <c r="B67" s="89"/>
      <c r="C67" s="89"/>
      <c r="D67" s="89"/>
      <c r="E67" s="89"/>
      <c r="F67" s="89"/>
      <c r="G67" s="89"/>
      <c r="H67" s="89"/>
      <c r="I67" s="89"/>
      <c r="J67" s="89"/>
      <c r="K67" s="89"/>
      <c r="L67" s="89"/>
      <c r="M67" s="89"/>
      <c r="N67" s="89"/>
      <c r="O67" s="89"/>
      <c r="P67" s="90"/>
      <c r="Q67" s="65">
        <v>179832</v>
      </c>
      <c r="R67" s="65"/>
      <c r="S67" s="65"/>
      <c r="T67" s="65"/>
      <c r="U67" s="65"/>
      <c r="V67" s="65">
        <v>0</v>
      </c>
      <c r="W67" s="65"/>
      <c r="X67" s="65"/>
      <c r="Y67" s="65"/>
      <c r="Z67" s="65"/>
      <c r="AA67" s="65">
        <f>Q67+V67</f>
        <v>179832</v>
      </c>
      <c r="AB67" s="65"/>
      <c r="AC67" s="65"/>
      <c r="AD67" s="65"/>
      <c r="AE67" s="65"/>
      <c r="AF67" s="65"/>
      <c r="AG67" s="65">
        <v>158832</v>
      </c>
      <c r="AH67" s="65"/>
      <c r="AI67" s="65"/>
      <c r="AJ67" s="65"/>
      <c r="AK67" s="65"/>
      <c r="AL67" s="65">
        <v>0</v>
      </c>
      <c r="AM67" s="65"/>
      <c r="AN67" s="65"/>
      <c r="AO67" s="65"/>
      <c r="AP67" s="65"/>
      <c r="AQ67" s="65">
        <f>AG67+AL67</f>
        <v>158832</v>
      </c>
      <c r="AR67" s="65"/>
      <c r="AS67" s="65"/>
      <c r="AT67" s="65"/>
      <c r="AU67" s="65"/>
      <c r="AV67" s="65"/>
      <c r="AW67" s="65">
        <f>AG67-Q67</f>
        <v>-21000</v>
      </c>
      <c r="AX67" s="65"/>
      <c r="AY67" s="65"/>
      <c r="AZ67" s="65"/>
      <c r="BA67" s="65"/>
      <c r="BB67" s="73">
        <f>AL67-V67</f>
        <v>0</v>
      </c>
      <c r="BC67" s="73"/>
      <c r="BD67" s="73"/>
      <c r="BE67" s="73"/>
      <c r="BF67" s="73"/>
      <c r="BG67" s="73">
        <f>AW67+BB67</f>
        <v>-21000</v>
      </c>
      <c r="BH67" s="73"/>
      <c r="BI67" s="73"/>
      <c r="BJ67" s="73"/>
      <c r="BK67" s="73"/>
      <c r="BL67" s="73"/>
      <c r="BM67" s="8"/>
      <c r="BN67" s="8"/>
      <c r="BO67" s="8"/>
      <c r="BP67" s="8"/>
      <c r="BQ67" s="8"/>
    </row>
    <row r="68" spans="1:80" ht="15.75" customHeight="1">
      <c r="A68" s="97" t="s">
        <v>71</v>
      </c>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9"/>
      <c r="BM68" s="8"/>
      <c r="BN68" s="8"/>
      <c r="BO68" s="8"/>
      <c r="BP68" s="8"/>
      <c r="BQ68" s="8"/>
      <c r="CB68" s="1" t="s">
        <v>88</v>
      </c>
    </row>
    <row r="69" spans="1:69" s="95" customFormat="1" ht="15">
      <c r="A69" s="100" t="s">
        <v>89</v>
      </c>
      <c r="B69" s="93"/>
      <c r="C69" s="93"/>
      <c r="D69" s="93"/>
      <c r="E69" s="93"/>
      <c r="F69" s="93"/>
      <c r="G69" s="93"/>
      <c r="H69" s="93"/>
      <c r="I69" s="93"/>
      <c r="J69" s="93"/>
      <c r="K69" s="93"/>
      <c r="L69" s="93"/>
      <c r="M69" s="93"/>
      <c r="N69" s="93"/>
      <c r="O69" s="93"/>
      <c r="P69" s="94"/>
      <c r="Q69" s="66">
        <v>744832</v>
      </c>
      <c r="R69" s="66"/>
      <c r="S69" s="66"/>
      <c r="T69" s="66"/>
      <c r="U69" s="66"/>
      <c r="V69" s="66">
        <v>0</v>
      </c>
      <c r="W69" s="66"/>
      <c r="X69" s="66"/>
      <c r="Y69" s="66"/>
      <c r="Z69" s="66"/>
      <c r="AA69" s="66">
        <f>Q69+V69</f>
        <v>744832</v>
      </c>
      <c r="AB69" s="66"/>
      <c r="AC69" s="66"/>
      <c r="AD69" s="66"/>
      <c r="AE69" s="66"/>
      <c r="AF69" s="66"/>
      <c r="AG69" s="66">
        <v>629632</v>
      </c>
      <c r="AH69" s="66"/>
      <c r="AI69" s="66"/>
      <c r="AJ69" s="66"/>
      <c r="AK69" s="66"/>
      <c r="AL69" s="66">
        <v>0</v>
      </c>
      <c r="AM69" s="66"/>
      <c r="AN69" s="66"/>
      <c r="AO69" s="66"/>
      <c r="AP69" s="66"/>
      <c r="AQ69" s="66">
        <f>AG69+AL69</f>
        <v>629632</v>
      </c>
      <c r="AR69" s="66"/>
      <c r="AS69" s="66"/>
      <c r="AT69" s="66"/>
      <c r="AU69" s="66"/>
      <c r="AV69" s="66"/>
      <c r="AW69" s="66">
        <f>AG69-Q69</f>
        <v>-115200</v>
      </c>
      <c r="AX69" s="66"/>
      <c r="AY69" s="66"/>
      <c r="AZ69" s="66"/>
      <c r="BA69" s="66"/>
      <c r="BB69" s="101">
        <f>AL69-V69</f>
        <v>0</v>
      </c>
      <c r="BC69" s="101"/>
      <c r="BD69" s="101"/>
      <c r="BE69" s="101"/>
      <c r="BF69" s="101"/>
      <c r="BG69" s="101">
        <f>AW69+BB69</f>
        <v>-115200</v>
      </c>
      <c r="BH69" s="101"/>
      <c r="BI69" s="101"/>
      <c r="BJ69" s="101"/>
      <c r="BK69" s="101"/>
      <c r="BL69" s="101"/>
      <c r="BM69" s="102"/>
      <c r="BN69" s="102"/>
      <c r="BO69" s="102"/>
      <c r="BP69" s="102"/>
      <c r="BQ69" s="102"/>
    </row>
    <row r="71" spans="1:69" ht="15.75" customHeight="1">
      <c r="A71" s="39" t="s">
        <v>48</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row>
    <row r="73" spans="1:78" ht="45" customHeight="1">
      <c r="A73" s="79" t="s">
        <v>7</v>
      </c>
      <c r="B73" s="80"/>
      <c r="C73" s="79" t="s">
        <v>6</v>
      </c>
      <c r="D73" s="83"/>
      <c r="E73" s="83"/>
      <c r="F73" s="83"/>
      <c r="G73" s="83"/>
      <c r="H73" s="83"/>
      <c r="I73" s="80"/>
      <c r="J73" s="79" t="s">
        <v>5</v>
      </c>
      <c r="K73" s="83"/>
      <c r="L73" s="83"/>
      <c r="M73" s="83"/>
      <c r="N73" s="80"/>
      <c r="O73" s="79" t="s">
        <v>4</v>
      </c>
      <c r="P73" s="83"/>
      <c r="Q73" s="83"/>
      <c r="R73" s="83"/>
      <c r="S73" s="83"/>
      <c r="T73" s="83"/>
      <c r="U73" s="83"/>
      <c r="V73" s="83"/>
      <c r="W73" s="83"/>
      <c r="X73" s="80"/>
      <c r="Y73" s="44" t="s">
        <v>27</v>
      </c>
      <c r="Z73" s="44"/>
      <c r="AA73" s="44"/>
      <c r="AB73" s="44"/>
      <c r="AC73" s="44"/>
      <c r="AD73" s="44"/>
      <c r="AE73" s="44"/>
      <c r="AF73" s="44"/>
      <c r="AG73" s="44"/>
      <c r="AH73" s="44"/>
      <c r="AI73" s="44"/>
      <c r="AJ73" s="44"/>
      <c r="AK73" s="44"/>
      <c r="AL73" s="44"/>
      <c r="AM73" s="44"/>
      <c r="AN73" s="44" t="s">
        <v>50</v>
      </c>
      <c r="AO73" s="44"/>
      <c r="AP73" s="44"/>
      <c r="AQ73" s="44"/>
      <c r="AR73" s="44"/>
      <c r="AS73" s="44"/>
      <c r="AT73" s="44"/>
      <c r="AU73" s="44"/>
      <c r="AV73" s="44"/>
      <c r="AW73" s="44"/>
      <c r="AX73" s="44"/>
      <c r="AY73" s="44"/>
      <c r="AZ73" s="44"/>
      <c r="BA73" s="44"/>
      <c r="BB73" s="44"/>
      <c r="BC73" s="74" t="s">
        <v>0</v>
      </c>
      <c r="BD73" s="74"/>
      <c r="BE73" s="74"/>
      <c r="BF73" s="74"/>
      <c r="BG73" s="74"/>
      <c r="BH73" s="74"/>
      <c r="BI73" s="74"/>
      <c r="BJ73" s="74"/>
      <c r="BK73" s="74"/>
      <c r="BL73" s="74"/>
      <c r="BM73" s="74"/>
      <c r="BN73" s="74"/>
      <c r="BO73" s="74"/>
      <c r="BP73" s="74"/>
      <c r="BQ73" s="74"/>
      <c r="BR73" s="10"/>
      <c r="BS73" s="10"/>
      <c r="BT73" s="10"/>
      <c r="BU73" s="10"/>
      <c r="BV73" s="10"/>
      <c r="BW73" s="10"/>
      <c r="BX73" s="10"/>
      <c r="BY73" s="10"/>
      <c r="BZ73" s="9"/>
    </row>
    <row r="74" spans="1:78" ht="32.25" customHeight="1">
      <c r="A74" s="81"/>
      <c r="B74" s="82"/>
      <c r="C74" s="81"/>
      <c r="D74" s="77"/>
      <c r="E74" s="77"/>
      <c r="F74" s="77"/>
      <c r="G74" s="77"/>
      <c r="H74" s="77"/>
      <c r="I74" s="82"/>
      <c r="J74" s="81"/>
      <c r="K74" s="77"/>
      <c r="L74" s="77"/>
      <c r="M74" s="77"/>
      <c r="N74" s="82"/>
      <c r="O74" s="81"/>
      <c r="P74" s="77"/>
      <c r="Q74" s="77"/>
      <c r="R74" s="77"/>
      <c r="S74" s="77"/>
      <c r="T74" s="77"/>
      <c r="U74" s="77"/>
      <c r="V74" s="77"/>
      <c r="W74" s="77"/>
      <c r="X74" s="82"/>
      <c r="Y74" s="49" t="s">
        <v>2</v>
      </c>
      <c r="Z74" s="50"/>
      <c r="AA74" s="50"/>
      <c r="AB74" s="50"/>
      <c r="AC74" s="51"/>
      <c r="AD74" s="49" t="s">
        <v>1</v>
      </c>
      <c r="AE74" s="50"/>
      <c r="AF74" s="50"/>
      <c r="AG74" s="50"/>
      <c r="AH74" s="51"/>
      <c r="AI74" s="44" t="s">
        <v>28</v>
      </c>
      <c r="AJ74" s="44"/>
      <c r="AK74" s="44"/>
      <c r="AL74" s="44"/>
      <c r="AM74" s="44"/>
      <c r="AN74" s="44" t="s">
        <v>2</v>
      </c>
      <c r="AO74" s="44"/>
      <c r="AP74" s="44"/>
      <c r="AQ74" s="44"/>
      <c r="AR74" s="44"/>
      <c r="AS74" s="44" t="s">
        <v>1</v>
      </c>
      <c r="AT74" s="44"/>
      <c r="AU74" s="44"/>
      <c r="AV74" s="44"/>
      <c r="AW74" s="44"/>
      <c r="AX74" s="44" t="s">
        <v>28</v>
      </c>
      <c r="AY74" s="44"/>
      <c r="AZ74" s="44"/>
      <c r="BA74" s="44"/>
      <c r="BB74" s="44"/>
      <c r="BC74" s="44" t="s">
        <v>2</v>
      </c>
      <c r="BD74" s="44"/>
      <c r="BE74" s="44"/>
      <c r="BF74" s="44"/>
      <c r="BG74" s="44"/>
      <c r="BH74" s="44" t="s">
        <v>1</v>
      </c>
      <c r="BI74" s="44"/>
      <c r="BJ74" s="44"/>
      <c r="BK74" s="44"/>
      <c r="BL74" s="44"/>
      <c r="BM74" s="44" t="s">
        <v>28</v>
      </c>
      <c r="BN74" s="44"/>
      <c r="BO74" s="44"/>
      <c r="BP74" s="44"/>
      <c r="BQ74" s="44"/>
      <c r="BR74" s="2"/>
      <c r="BS74" s="2"/>
      <c r="BT74" s="2"/>
      <c r="BU74" s="2"/>
      <c r="BV74" s="2"/>
      <c r="BW74" s="2"/>
      <c r="BX74" s="2"/>
      <c r="BY74" s="2"/>
      <c r="BZ74" s="9"/>
    </row>
    <row r="75" spans="1:78" ht="15.75" customHeight="1">
      <c r="A75" s="44">
        <v>1</v>
      </c>
      <c r="B75" s="44"/>
      <c r="C75" s="44">
        <v>2</v>
      </c>
      <c r="D75" s="44"/>
      <c r="E75" s="44"/>
      <c r="F75" s="44"/>
      <c r="G75" s="44"/>
      <c r="H75" s="44"/>
      <c r="I75" s="44"/>
      <c r="J75" s="44">
        <v>3</v>
      </c>
      <c r="K75" s="44"/>
      <c r="L75" s="44"/>
      <c r="M75" s="44"/>
      <c r="N75" s="44"/>
      <c r="O75" s="44">
        <v>4</v>
      </c>
      <c r="P75" s="44"/>
      <c r="Q75" s="44"/>
      <c r="R75" s="44"/>
      <c r="S75" s="44"/>
      <c r="T75" s="44"/>
      <c r="U75" s="44"/>
      <c r="V75" s="44"/>
      <c r="W75" s="44"/>
      <c r="X75" s="44"/>
      <c r="Y75" s="44">
        <v>5</v>
      </c>
      <c r="Z75" s="44"/>
      <c r="AA75" s="44"/>
      <c r="AB75" s="44"/>
      <c r="AC75" s="44"/>
      <c r="AD75" s="44">
        <v>6</v>
      </c>
      <c r="AE75" s="44"/>
      <c r="AF75" s="44"/>
      <c r="AG75" s="44"/>
      <c r="AH75" s="44"/>
      <c r="AI75" s="44">
        <v>7</v>
      </c>
      <c r="AJ75" s="44"/>
      <c r="AK75" s="44"/>
      <c r="AL75" s="44"/>
      <c r="AM75" s="44"/>
      <c r="AN75" s="49">
        <v>8</v>
      </c>
      <c r="AO75" s="50"/>
      <c r="AP75" s="50"/>
      <c r="AQ75" s="50"/>
      <c r="AR75" s="51"/>
      <c r="AS75" s="49">
        <v>9</v>
      </c>
      <c r="AT75" s="50"/>
      <c r="AU75" s="50"/>
      <c r="AV75" s="50"/>
      <c r="AW75" s="51"/>
      <c r="AX75" s="49">
        <v>10</v>
      </c>
      <c r="AY75" s="50"/>
      <c r="AZ75" s="50"/>
      <c r="BA75" s="50"/>
      <c r="BB75" s="51"/>
      <c r="BC75" s="49">
        <v>11</v>
      </c>
      <c r="BD75" s="50"/>
      <c r="BE75" s="50"/>
      <c r="BF75" s="50"/>
      <c r="BG75" s="51"/>
      <c r="BH75" s="49">
        <v>12</v>
      </c>
      <c r="BI75" s="50"/>
      <c r="BJ75" s="50"/>
      <c r="BK75" s="50"/>
      <c r="BL75" s="51"/>
      <c r="BM75" s="49">
        <v>13</v>
      </c>
      <c r="BN75" s="50"/>
      <c r="BO75" s="50"/>
      <c r="BP75" s="50"/>
      <c r="BQ75" s="51"/>
      <c r="BR75" s="2"/>
      <c r="BS75" s="2"/>
      <c r="BT75" s="2"/>
      <c r="BU75" s="2"/>
      <c r="BV75" s="2"/>
      <c r="BW75" s="2"/>
      <c r="BX75" s="2"/>
      <c r="BY75" s="2"/>
      <c r="BZ75" s="9"/>
    </row>
    <row r="76" spans="1:79" ht="12.75" customHeight="1" hidden="1">
      <c r="A76" s="71" t="s">
        <v>39</v>
      </c>
      <c r="B76" s="71"/>
      <c r="C76" s="68" t="s">
        <v>16</v>
      </c>
      <c r="D76" s="69"/>
      <c r="E76" s="69"/>
      <c r="F76" s="69"/>
      <c r="G76" s="69"/>
      <c r="H76" s="69"/>
      <c r="I76" s="70"/>
      <c r="J76" s="71" t="s">
        <v>17</v>
      </c>
      <c r="K76" s="71"/>
      <c r="L76" s="71"/>
      <c r="M76" s="71"/>
      <c r="N76" s="71"/>
      <c r="O76" s="72" t="s">
        <v>40</v>
      </c>
      <c r="P76" s="72"/>
      <c r="Q76" s="72"/>
      <c r="R76" s="72"/>
      <c r="S76" s="72"/>
      <c r="T76" s="72"/>
      <c r="U76" s="72"/>
      <c r="V76" s="72"/>
      <c r="W76" s="72"/>
      <c r="X76" s="68"/>
      <c r="Y76" s="48" t="s">
        <v>12</v>
      </c>
      <c r="Z76" s="48"/>
      <c r="AA76" s="48"/>
      <c r="AB76" s="48"/>
      <c r="AC76" s="48"/>
      <c r="AD76" s="48" t="s">
        <v>32</v>
      </c>
      <c r="AE76" s="48"/>
      <c r="AF76" s="48"/>
      <c r="AG76" s="48"/>
      <c r="AH76" s="48"/>
      <c r="AI76" s="48" t="s">
        <v>18</v>
      </c>
      <c r="AJ76" s="48"/>
      <c r="AK76" s="48"/>
      <c r="AL76" s="48"/>
      <c r="AM76" s="48"/>
      <c r="AN76" s="48" t="s">
        <v>33</v>
      </c>
      <c r="AO76" s="48"/>
      <c r="AP76" s="48"/>
      <c r="AQ76" s="48"/>
      <c r="AR76" s="48"/>
      <c r="AS76" s="48" t="s">
        <v>13</v>
      </c>
      <c r="AT76" s="48"/>
      <c r="AU76" s="48"/>
      <c r="AV76" s="48"/>
      <c r="AW76" s="48"/>
      <c r="AX76" s="48" t="s">
        <v>18</v>
      </c>
      <c r="AY76" s="48"/>
      <c r="AZ76" s="48"/>
      <c r="BA76" s="48"/>
      <c r="BB76" s="48"/>
      <c r="BC76" s="48" t="s">
        <v>35</v>
      </c>
      <c r="BD76" s="48"/>
      <c r="BE76" s="48"/>
      <c r="BF76" s="48"/>
      <c r="BG76" s="48"/>
      <c r="BH76" s="48" t="s">
        <v>35</v>
      </c>
      <c r="BI76" s="48"/>
      <c r="BJ76" s="48"/>
      <c r="BK76" s="48"/>
      <c r="BL76" s="48"/>
      <c r="BM76" s="57" t="s">
        <v>18</v>
      </c>
      <c r="BN76" s="57"/>
      <c r="BO76" s="57"/>
      <c r="BP76" s="57"/>
      <c r="BQ76" s="57"/>
      <c r="BR76" s="12"/>
      <c r="BS76" s="12"/>
      <c r="BT76" s="9"/>
      <c r="BU76" s="9"/>
      <c r="BV76" s="9"/>
      <c r="BW76" s="9"/>
      <c r="BX76" s="9"/>
      <c r="BY76" s="9"/>
      <c r="BZ76" s="9"/>
      <c r="CA76" s="1" t="s">
        <v>25</v>
      </c>
    </row>
    <row r="77" spans="1:79" s="95" customFormat="1" ht="15.75">
      <c r="A77" s="91">
        <v>0</v>
      </c>
      <c r="B77" s="91"/>
      <c r="C77" s="103" t="s">
        <v>90</v>
      </c>
      <c r="D77" s="103"/>
      <c r="E77" s="103"/>
      <c r="F77" s="103"/>
      <c r="G77" s="103"/>
      <c r="H77" s="103"/>
      <c r="I77" s="103"/>
      <c r="J77" s="103" t="s">
        <v>91</v>
      </c>
      <c r="K77" s="103"/>
      <c r="L77" s="103"/>
      <c r="M77" s="103"/>
      <c r="N77" s="103"/>
      <c r="O77" s="103" t="s">
        <v>91</v>
      </c>
      <c r="P77" s="103"/>
      <c r="Q77" s="103"/>
      <c r="R77" s="103"/>
      <c r="S77" s="103"/>
      <c r="T77" s="103"/>
      <c r="U77" s="103"/>
      <c r="V77" s="103"/>
      <c r="W77" s="103"/>
      <c r="X77" s="103"/>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5"/>
      <c r="AY77" s="105"/>
      <c r="AZ77" s="105"/>
      <c r="BA77" s="105"/>
      <c r="BB77" s="105"/>
      <c r="BC77" s="105"/>
      <c r="BD77" s="105"/>
      <c r="BE77" s="105"/>
      <c r="BF77" s="105"/>
      <c r="BG77" s="105"/>
      <c r="BH77" s="105"/>
      <c r="BI77" s="105"/>
      <c r="BJ77" s="105"/>
      <c r="BK77" s="105"/>
      <c r="BL77" s="105"/>
      <c r="BM77" s="105"/>
      <c r="BN77" s="105"/>
      <c r="BO77" s="105"/>
      <c r="BP77" s="105"/>
      <c r="BQ77" s="105"/>
      <c r="BR77" s="106"/>
      <c r="BS77" s="106"/>
      <c r="BT77" s="106"/>
      <c r="BU77" s="106"/>
      <c r="BV77" s="106"/>
      <c r="BW77" s="106"/>
      <c r="BX77" s="106"/>
      <c r="BY77" s="106"/>
      <c r="BZ77" s="107"/>
      <c r="CA77" s="95" t="s">
        <v>26</v>
      </c>
    </row>
    <row r="78" spans="1:78" ht="51" customHeight="1">
      <c r="A78" s="44">
        <v>0</v>
      </c>
      <c r="B78" s="44"/>
      <c r="C78" s="108" t="s">
        <v>92</v>
      </c>
      <c r="D78" s="109"/>
      <c r="E78" s="109"/>
      <c r="F78" s="109"/>
      <c r="G78" s="109"/>
      <c r="H78" s="109"/>
      <c r="I78" s="110"/>
      <c r="J78" s="67" t="s">
        <v>93</v>
      </c>
      <c r="K78" s="67"/>
      <c r="L78" s="67"/>
      <c r="M78" s="67"/>
      <c r="N78" s="67"/>
      <c r="O78" s="67" t="s">
        <v>94</v>
      </c>
      <c r="P78" s="67"/>
      <c r="Q78" s="67"/>
      <c r="R78" s="67"/>
      <c r="S78" s="67"/>
      <c r="T78" s="67"/>
      <c r="U78" s="67"/>
      <c r="V78" s="67"/>
      <c r="W78" s="67"/>
      <c r="X78" s="67"/>
      <c r="Y78" s="111">
        <v>530000</v>
      </c>
      <c r="Z78" s="111"/>
      <c r="AA78" s="111"/>
      <c r="AB78" s="111"/>
      <c r="AC78" s="111"/>
      <c r="AD78" s="111">
        <v>0</v>
      </c>
      <c r="AE78" s="111"/>
      <c r="AF78" s="111"/>
      <c r="AG78" s="111"/>
      <c r="AH78" s="111"/>
      <c r="AI78" s="111">
        <v>530000</v>
      </c>
      <c r="AJ78" s="111"/>
      <c r="AK78" s="111"/>
      <c r="AL78" s="111"/>
      <c r="AM78" s="111"/>
      <c r="AN78" s="111">
        <v>444400</v>
      </c>
      <c r="AO78" s="111"/>
      <c r="AP78" s="111"/>
      <c r="AQ78" s="111"/>
      <c r="AR78" s="111"/>
      <c r="AS78" s="111">
        <v>0</v>
      </c>
      <c r="AT78" s="111"/>
      <c r="AU78" s="111"/>
      <c r="AV78" s="111"/>
      <c r="AW78" s="111"/>
      <c r="AX78" s="112">
        <v>444400</v>
      </c>
      <c r="AY78" s="112"/>
      <c r="AZ78" s="112"/>
      <c r="BA78" s="112"/>
      <c r="BB78" s="112"/>
      <c r="BC78" s="112">
        <f>AN78-Y78</f>
        <v>-85600</v>
      </c>
      <c r="BD78" s="112"/>
      <c r="BE78" s="112"/>
      <c r="BF78" s="112"/>
      <c r="BG78" s="112"/>
      <c r="BH78" s="112">
        <f>AS78-AD78</f>
        <v>0</v>
      </c>
      <c r="BI78" s="112"/>
      <c r="BJ78" s="112"/>
      <c r="BK78" s="112"/>
      <c r="BL78" s="112"/>
      <c r="BM78" s="112">
        <v>-85600</v>
      </c>
      <c r="BN78" s="112"/>
      <c r="BO78" s="112"/>
      <c r="BP78" s="112"/>
      <c r="BQ78" s="112"/>
      <c r="BR78" s="11"/>
      <c r="BS78" s="11"/>
      <c r="BT78" s="11"/>
      <c r="BU78" s="11"/>
      <c r="BV78" s="11"/>
      <c r="BW78" s="11"/>
      <c r="BX78" s="11"/>
      <c r="BY78" s="11"/>
      <c r="BZ78" s="9"/>
    </row>
    <row r="79" spans="1:80" ht="15.75" customHeight="1">
      <c r="A79" s="44"/>
      <c r="B79" s="44"/>
      <c r="C79" s="113" t="s">
        <v>96</v>
      </c>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6"/>
      <c r="BR79" s="11"/>
      <c r="BS79" s="11"/>
      <c r="BT79" s="11"/>
      <c r="BU79" s="11"/>
      <c r="BV79" s="11"/>
      <c r="BW79" s="11"/>
      <c r="BX79" s="11"/>
      <c r="BY79" s="11"/>
      <c r="BZ79" s="9"/>
      <c r="CB79" s="1" t="s">
        <v>95</v>
      </c>
    </row>
    <row r="80" spans="1:78" ht="51" customHeight="1">
      <c r="A80" s="44">
        <v>0</v>
      </c>
      <c r="B80" s="44"/>
      <c r="C80" s="113" t="s">
        <v>97</v>
      </c>
      <c r="D80" s="89"/>
      <c r="E80" s="89"/>
      <c r="F80" s="89"/>
      <c r="G80" s="89"/>
      <c r="H80" s="89"/>
      <c r="I80" s="90"/>
      <c r="J80" s="67" t="s">
        <v>93</v>
      </c>
      <c r="K80" s="67"/>
      <c r="L80" s="67"/>
      <c r="M80" s="67"/>
      <c r="N80" s="67"/>
      <c r="O80" s="67" t="s">
        <v>94</v>
      </c>
      <c r="P80" s="67"/>
      <c r="Q80" s="67"/>
      <c r="R80" s="67"/>
      <c r="S80" s="67"/>
      <c r="T80" s="67"/>
      <c r="U80" s="67"/>
      <c r="V80" s="67"/>
      <c r="W80" s="67"/>
      <c r="X80" s="67"/>
      <c r="Y80" s="111">
        <v>93000</v>
      </c>
      <c r="Z80" s="111"/>
      <c r="AA80" s="111"/>
      <c r="AB80" s="111"/>
      <c r="AC80" s="111"/>
      <c r="AD80" s="111">
        <v>0</v>
      </c>
      <c r="AE80" s="111"/>
      <c r="AF80" s="111"/>
      <c r="AG80" s="111"/>
      <c r="AH80" s="111"/>
      <c r="AI80" s="111">
        <v>93000</v>
      </c>
      <c r="AJ80" s="111"/>
      <c r="AK80" s="111"/>
      <c r="AL80" s="111"/>
      <c r="AM80" s="111"/>
      <c r="AN80" s="111">
        <v>71400</v>
      </c>
      <c r="AO80" s="111"/>
      <c r="AP80" s="111"/>
      <c r="AQ80" s="111"/>
      <c r="AR80" s="111"/>
      <c r="AS80" s="111">
        <v>0</v>
      </c>
      <c r="AT80" s="111"/>
      <c r="AU80" s="111"/>
      <c r="AV80" s="111"/>
      <c r="AW80" s="111"/>
      <c r="AX80" s="112">
        <v>71400</v>
      </c>
      <c r="AY80" s="112"/>
      <c r="AZ80" s="112"/>
      <c r="BA80" s="112"/>
      <c r="BB80" s="112"/>
      <c r="BC80" s="112">
        <f>AN80-Y80</f>
        <v>-21600</v>
      </c>
      <c r="BD80" s="112"/>
      <c r="BE80" s="112"/>
      <c r="BF80" s="112"/>
      <c r="BG80" s="112"/>
      <c r="BH80" s="112">
        <f>AS80-AD80</f>
        <v>0</v>
      </c>
      <c r="BI80" s="112"/>
      <c r="BJ80" s="112"/>
      <c r="BK80" s="112"/>
      <c r="BL80" s="112"/>
      <c r="BM80" s="112">
        <v>-21600</v>
      </c>
      <c r="BN80" s="112"/>
      <c r="BO80" s="112"/>
      <c r="BP80" s="112"/>
      <c r="BQ80" s="112"/>
      <c r="BR80" s="11"/>
      <c r="BS80" s="11"/>
      <c r="BT80" s="11"/>
      <c r="BU80" s="11"/>
      <c r="BV80" s="11"/>
      <c r="BW80" s="11"/>
      <c r="BX80" s="11"/>
      <c r="BY80" s="11"/>
      <c r="BZ80" s="9"/>
    </row>
    <row r="81" spans="1:80" ht="15.75" customHeight="1">
      <c r="A81" s="44"/>
      <c r="B81" s="44"/>
      <c r="C81" s="113" t="s">
        <v>99</v>
      </c>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6"/>
      <c r="BR81" s="11"/>
      <c r="BS81" s="11"/>
      <c r="BT81" s="11"/>
      <c r="BU81" s="11"/>
      <c r="BV81" s="11"/>
      <c r="BW81" s="11"/>
      <c r="BX81" s="11"/>
      <c r="BY81" s="11"/>
      <c r="BZ81" s="9"/>
      <c r="CB81" s="1" t="s">
        <v>98</v>
      </c>
    </row>
    <row r="82" spans="1:78" ht="76.5" customHeight="1">
      <c r="A82" s="44">
        <v>0</v>
      </c>
      <c r="B82" s="44"/>
      <c r="C82" s="113" t="s">
        <v>100</v>
      </c>
      <c r="D82" s="89"/>
      <c r="E82" s="89"/>
      <c r="F82" s="89"/>
      <c r="G82" s="89"/>
      <c r="H82" s="89"/>
      <c r="I82" s="90"/>
      <c r="J82" s="67" t="s">
        <v>93</v>
      </c>
      <c r="K82" s="67"/>
      <c r="L82" s="67"/>
      <c r="M82" s="67"/>
      <c r="N82" s="67"/>
      <c r="O82" s="67" t="s">
        <v>94</v>
      </c>
      <c r="P82" s="67"/>
      <c r="Q82" s="67"/>
      <c r="R82" s="67"/>
      <c r="S82" s="67"/>
      <c r="T82" s="67"/>
      <c r="U82" s="67"/>
      <c r="V82" s="67"/>
      <c r="W82" s="67"/>
      <c r="X82" s="67"/>
      <c r="Y82" s="111">
        <v>10632</v>
      </c>
      <c r="Z82" s="111"/>
      <c r="AA82" s="111"/>
      <c r="AB82" s="111"/>
      <c r="AC82" s="111"/>
      <c r="AD82" s="111">
        <v>0</v>
      </c>
      <c r="AE82" s="111"/>
      <c r="AF82" s="111"/>
      <c r="AG82" s="111"/>
      <c r="AH82" s="111"/>
      <c r="AI82" s="111">
        <v>10632</v>
      </c>
      <c r="AJ82" s="111"/>
      <c r="AK82" s="111"/>
      <c r="AL82" s="111"/>
      <c r="AM82" s="111"/>
      <c r="AN82" s="111">
        <v>10632</v>
      </c>
      <c r="AO82" s="111"/>
      <c r="AP82" s="111"/>
      <c r="AQ82" s="111"/>
      <c r="AR82" s="111"/>
      <c r="AS82" s="111">
        <v>0</v>
      </c>
      <c r="AT82" s="111"/>
      <c r="AU82" s="111"/>
      <c r="AV82" s="111"/>
      <c r="AW82" s="111"/>
      <c r="AX82" s="112">
        <v>10632</v>
      </c>
      <c r="AY82" s="112"/>
      <c r="AZ82" s="112"/>
      <c r="BA82" s="112"/>
      <c r="BB82" s="112"/>
      <c r="BC82" s="112">
        <f>AN82-Y82</f>
        <v>0</v>
      </c>
      <c r="BD82" s="112"/>
      <c r="BE82" s="112"/>
      <c r="BF82" s="112"/>
      <c r="BG82" s="112"/>
      <c r="BH82" s="112">
        <f>AS82-AD82</f>
        <v>0</v>
      </c>
      <c r="BI82" s="112"/>
      <c r="BJ82" s="112"/>
      <c r="BK82" s="112"/>
      <c r="BL82" s="112"/>
      <c r="BM82" s="112">
        <v>0</v>
      </c>
      <c r="BN82" s="112"/>
      <c r="BO82" s="112"/>
      <c r="BP82" s="112"/>
      <c r="BQ82" s="112"/>
      <c r="BR82" s="11"/>
      <c r="BS82" s="11"/>
      <c r="BT82" s="11"/>
      <c r="BU82" s="11"/>
      <c r="BV82" s="11"/>
      <c r="BW82" s="11"/>
      <c r="BX82" s="11"/>
      <c r="BY82" s="11"/>
      <c r="BZ82" s="9"/>
    </row>
    <row r="83" spans="1:78" ht="89.25" customHeight="1">
      <c r="A83" s="44">
        <v>0</v>
      </c>
      <c r="B83" s="44"/>
      <c r="C83" s="113" t="s">
        <v>101</v>
      </c>
      <c r="D83" s="89"/>
      <c r="E83" s="89"/>
      <c r="F83" s="89"/>
      <c r="G83" s="89"/>
      <c r="H83" s="89"/>
      <c r="I83" s="90"/>
      <c r="J83" s="67" t="s">
        <v>93</v>
      </c>
      <c r="K83" s="67"/>
      <c r="L83" s="67"/>
      <c r="M83" s="67"/>
      <c r="N83" s="67"/>
      <c r="O83" s="67" t="s">
        <v>94</v>
      </c>
      <c r="P83" s="67"/>
      <c r="Q83" s="67"/>
      <c r="R83" s="67"/>
      <c r="S83" s="67"/>
      <c r="T83" s="67"/>
      <c r="U83" s="67"/>
      <c r="V83" s="67"/>
      <c r="W83" s="67"/>
      <c r="X83" s="67"/>
      <c r="Y83" s="111">
        <v>17000</v>
      </c>
      <c r="Z83" s="111"/>
      <c r="AA83" s="111"/>
      <c r="AB83" s="111"/>
      <c r="AC83" s="111"/>
      <c r="AD83" s="111">
        <v>0</v>
      </c>
      <c r="AE83" s="111"/>
      <c r="AF83" s="111"/>
      <c r="AG83" s="111"/>
      <c r="AH83" s="111"/>
      <c r="AI83" s="111">
        <v>17000</v>
      </c>
      <c r="AJ83" s="111"/>
      <c r="AK83" s="111"/>
      <c r="AL83" s="111"/>
      <c r="AM83" s="111"/>
      <c r="AN83" s="111">
        <v>9000</v>
      </c>
      <c r="AO83" s="111"/>
      <c r="AP83" s="111"/>
      <c r="AQ83" s="111"/>
      <c r="AR83" s="111"/>
      <c r="AS83" s="111">
        <v>0</v>
      </c>
      <c r="AT83" s="111"/>
      <c r="AU83" s="111"/>
      <c r="AV83" s="111"/>
      <c r="AW83" s="111"/>
      <c r="AX83" s="112">
        <v>9000</v>
      </c>
      <c r="AY83" s="112"/>
      <c r="AZ83" s="112"/>
      <c r="BA83" s="112"/>
      <c r="BB83" s="112"/>
      <c r="BC83" s="112">
        <f>AN83-Y83</f>
        <v>-8000</v>
      </c>
      <c r="BD83" s="112"/>
      <c r="BE83" s="112"/>
      <c r="BF83" s="112"/>
      <c r="BG83" s="112"/>
      <c r="BH83" s="112">
        <f>AS83-AD83</f>
        <v>0</v>
      </c>
      <c r="BI83" s="112"/>
      <c r="BJ83" s="112"/>
      <c r="BK83" s="112"/>
      <c r="BL83" s="112"/>
      <c r="BM83" s="112">
        <v>-8000</v>
      </c>
      <c r="BN83" s="112"/>
      <c r="BO83" s="112"/>
      <c r="BP83" s="112"/>
      <c r="BQ83" s="112"/>
      <c r="BR83" s="11"/>
      <c r="BS83" s="11"/>
      <c r="BT83" s="11"/>
      <c r="BU83" s="11"/>
      <c r="BV83" s="11"/>
      <c r="BW83" s="11"/>
      <c r="BX83" s="11"/>
      <c r="BY83" s="11"/>
      <c r="BZ83" s="9"/>
    </row>
    <row r="84" spans="1:80" ht="15.75" customHeight="1">
      <c r="A84" s="44"/>
      <c r="B84" s="44"/>
      <c r="C84" s="113" t="s">
        <v>99</v>
      </c>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6"/>
      <c r="BR84" s="11"/>
      <c r="BS84" s="11"/>
      <c r="BT84" s="11"/>
      <c r="BU84" s="11"/>
      <c r="BV84" s="11"/>
      <c r="BW84" s="11"/>
      <c r="BX84" s="11"/>
      <c r="BY84" s="11"/>
      <c r="BZ84" s="9"/>
      <c r="CB84" s="1" t="s">
        <v>102</v>
      </c>
    </row>
    <row r="85" spans="1:78" ht="38.25" customHeight="1">
      <c r="A85" s="44">
        <v>0</v>
      </c>
      <c r="B85" s="44"/>
      <c r="C85" s="113" t="s">
        <v>103</v>
      </c>
      <c r="D85" s="89"/>
      <c r="E85" s="89"/>
      <c r="F85" s="89"/>
      <c r="G85" s="89"/>
      <c r="H85" s="89"/>
      <c r="I85" s="90"/>
      <c r="J85" s="67" t="s">
        <v>93</v>
      </c>
      <c r="K85" s="67"/>
      <c r="L85" s="67"/>
      <c r="M85" s="67"/>
      <c r="N85" s="67"/>
      <c r="O85" s="67" t="s">
        <v>94</v>
      </c>
      <c r="P85" s="67"/>
      <c r="Q85" s="67"/>
      <c r="R85" s="67"/>
      <c r="S85" s="67"/>
      <c r="T85" s="67"/>
      <c r="U85" s="67"/>
      <c r="V85" s="67"/>
      <c r="W85" s="67"/>
      <c r="X85" s="67"/>
      <c r="Y85" s="111">
        <v>100000</v>
      </c>
      <c r="Z85" s="111"/>
      <c r="AA85" s="111"/>
      <c r="AB85" s="111"/>
      <c r="AC85" s="111"/>
      <c r="AD85" s="111">
        <v>0</v>
      </c>
      <c r="AE85" s="111"/>
      <c r="AF85" s="111"/>
      <c r="AG85" s="111"/>
      <c r="AH85" s="111"/>
      <c r="AI85" s="111">
        <v>100000</v>
      </c>
      <c r="AJ85" s="111"/>
      <c r="AK85" s="111"/>
      <c r="AL85" s="111"/>
      <c r="AM85" s="111"/>
      <c r="AN85" s="111">
        <v>100000</v>
      </c>
      <c r="AO85" s="111"/>
      <c r="AP85" s="111"/>
      <c r="AQ85" s="111"/>
      <c r="AR85" s="111"/>
      <c r="AS85" s="111">
        <v>0</v>
      </c>
      <c r="AT85" s="111"/>
      <c r="AU85" s="111"/>
      <c r="AV85" s="111"/>
      <c r="AW85" s="111"/>
      <c r="AX85" s="112">
        <v>100000</v>
      </c>
      <c r="AY85" s="112"/>
      <c r="AZ85" s="112"/>
      <c r="BA85" s="112"/>
      <c r="BB85" s="112"/>
      <c r="BC85" s="112">
        <f>AN85-Y85</f>
        <v>0</v>
      </c>
      <c r="BD85" s="112"/>
      <c r="BE85" s="112"/>
      <c r="BF85" s="112"/>
      <c r="BG85" s="112"/>
      <c r="BH85" s="112">
        <f>AS85-AD85</f>
        <v>0</v>
      </c>
      <c r="BI85" s="112"/>
      <c r="BJ85" s="112"/>
      <c r="BK85" s="112"/>
      <c r="BL85" s="112"/>
      <c r="BM85" s="112">
        <v>0</v>
      </c>
      <c r="BN85" s="112"/>
      <c r="BO85" s="112"/>
      <c r="BP85" s="112"/>
      <c r="BQ85" s="112"/>
      <c r="BR85" s="11"/>
      <c r="BS85" s="11"/>
      <c r="BT85" s="11"/>
      <c r="BU85" s="11"/>
      <c r="BV85" s="11"/>
      <c r="BW85" s="11"/>
      <c r="BX85" s="11"/>
      <c r="BY85" s="11"/>
      <c r="BZ85" s="9"/>
    </row>
    <row r="86" spans="1:78" s="95" customFormat="1" ht="15.75">
      <c r="A86" s="91">
        <v>0</v>
      </c>
      <c r="B86" s="91"/>
      <c r="C86" s="114" t="s">
        <v>104</v>
      </c>
      <c r="D86" s="93"/>
      <c r="E86" s="93"/>
      <c r="F86" s="93"/>
      <c r="G86" s="93"/>
      <c r="H86" s="93"/>
      <c r="I86" s="94"/>
      <c r="J86" s="103" t="s">
        <v>91</v>
      </c>
      <c r="K86" s="103"/>
      <c r="L86" s="103"/>
      <c r="M86" s="103"/>
      <c r="N86" s="103"/>
      <c r="O86" s="103" t="s">
        <v>91</v>
      </c>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5"/>
      <c r="AY86" s="105"/>
      <c r="AZ86" s="105"/>
      <c r="BA86" s="105"/>
      <c r="BB86" s="105"/>
      <c r="BC86" s="105"/>
      <c r="BD86" s="105"/>
      <c r="BE86" s="105"/>
      <c r="BF86" s="105"/>
      <c r="BG86" s="105"/>
      <c r="BH86" s="105"/>
      <c r="BI86" s="105"/>
      <c r="BJ86" s="105"/>
      <c r="BK86" s="105"/>
      <c r="BL86" s="105"/>
      <c r="BM86" s="105"/>
      <c r="BN86" s="105"/>
      <c r="BO86" s="105"/>
      <c r="BP86" s="105"/>
      <c r="BQ86" s="105"/>
      <c r="BR86" s="106"/>
      <c r="BS86" s="106"/>
      <c r="BT86" s="106"/>
      <c r="BU86" s="106"/>
      <c r="BV86" s="106"/>
      <c r="BW86" s="106"/>
      <c r="BX86" s="106"/>
      <c r="BY86" s="106"/>
      <c r="BZ86" s="107"/>
    </row>
    <row r="87" spans="1:78" ht="38.25" customHeight="1">
      <c r="A87" s="44">
        <v>0</v>
      </c>
      <c r="B87" s="44"/>
      <c r="C87" s="113" t="s">
        <v>105</v>
      </c>
      <c r="D87" s="89"/>
      <c r="E87" s="89"/>
      <c r="F87" s="89"/>
      <c r="G87" s="89"/>
      <c r="H87" s="89"/>
      <c r="I87" s="90"/>
      <c r="J87" s="67" t="s">
        <v>106</v>
      </c>
      <c r="K87" s="67"/>
      <c r="L87" s="67"/>
      <c r="M87" s="67"/>
      <c r="N87" s="67"/>
      <c r="O87" s="67" t="s">
        <v>107</v>
      </c>
      <c r="P87" s="67"/>
      <c r="Q87" s="67"/>
      <c r="R87" s="67"/>
      <c r="S87" s="67"/>
      <c r="T87" s="67"/>
      <c r="U87" s="67"/>
      <c r="V87" s="67"/>
      <c r="W87" s="67"/>
      <c r="X87" s="67"/>
      <c r="Y87" s="111">
        <v>106</v>
      </c>
      <c r="Z87" s="111"/>
      <c r="AA87" s="111"/>
      <c r="AB87" s="111"/>
      <c r="AC87" s="111"/>
      <c r="AD87" s="111">
        <v>0</v>
      </c>
      <c r="AE87" s="111"/>
      <c r="AF87" s="111"/>
      <c r="AG87" s="111"/>
      <c r="AH87" s="111"/>
      <c r="AI87" s="111">
        <v>106</v>
      </c>
      <c r="AJ87" s="111"/>
      <c r="AK87" s="111"/>
      <c r="AL87" s="111"/>
      <c r="AM87" s="111"/>
      <c r="AN87" s="111">
        <v>108</v>
      </c>
      <c r="AO87" s="111"/>
      <c r="AP87" s="111"/>
      <c r="AQ87" s="111"/>
      <c r="AR87" s="111"/>
      <c r="AS87" s="111">
        <v>0</v>
      </c>
      <c r="AT87" s="111"/>
      <c r="AU87" s="111"/>
      <c r="AV87" s="111"/>
      <c r="AW87" s="111"/>
      <c r="AX87" s="112">
        <v>108</v>
      </c>
      <c r="AY87" s="112"/>
      <c r="AZ87" s="112"/>
      <c r="BA87" s="112"/>
      <c r="BB87" s="112"/>
      <c r="BC87" s="112">
        <f>AN87-Y87</f>
        <v>2</v>
      </c>
      <c r="BD87" s="112"/>
      <c r="BE87" s="112"/>
      <c r="BF87" s="112"/>
      <c r="BG87" s="112"/>
      <c r="BH87" s="112">
        <f>AS87-AD87</f>
        <v>0</v>
      </c>
      <c r="BI87" s="112"/>
      <c r="BJ87" s="112"/>
      <c r="BK87" s="112"/>
      <c r="BL87" s="112"/>
      <c r="BM87" s="112">
        <v>2</v>
      </c>
      <c r="BN87" s="112"/>
      <c r="BO87" s="112"/>
      <c r="BP87" s="112"/>
      <c r="BQ87" s="112"/>
      <c r="BR87" s="11"/>
      <c r="BS87" s="11"/>
      <c r="BT87" s="11"/>
      <c r="BU87" s="11"/>
      <c r="BV87" s="11"/>
      <c r="BW87" s="11"/>
      <c r="BX87" s="11"/>
      <c r="BY87" s="11"/>
      <c r="BZ87" s="9"/>
    </row>
    <row r="88" spans="1:80" ht="15.75" customHeight="1">
      <c r="A88" s="44"/>
      <c r="B88" s="44"/>
      <c r="C88" s="113" t="s">
        <v>109</v>
      </c>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6"/>
      <c r="BR88" s="11"/>
      <c r="BS88" s="11"/>
      <c r="BT88" s="11"/>
      <c r="BU88" s="11"/>
      <c r="BV88" s="11"/>
      <c r="BW88" s="11"/>
      <c r="BX88" s="11"/>
      <c r="BY88" s="11"/>
      <c r="BZ88" s="9"/>
      <c r="CB88" s="1" t="s">
        <v>108</v>
      </c>
    </row>
    <row r="89" spans="1:78" ht="38.25" customHeight="1">
      <c r="A89" s="44">
        <v>0</v>
      </c>
      <c r="B89" s="44"/>
      <c r="C89" s="113" t="s">
        <v>110</v>
      </c>
      <c r="D89" s="89"/>
      <c r="E89" s="89"/>
      <c r="F89" s="89"/>
      <c r="G89" s="89"/>
      <c r="H89" s="89"/>
      <c r="I89" s="90"/>
      <c r="J89" s="67" t="s">
        <v>106</v>
      </c>
      <c r="K89" s="67"/>
      <c r="L89" s="67"/>
      <c r="M89" s="67"/>
      <c r="N89" s="67"/>
      <c r="O89" s="67" t="s">
        <v>107</v>
      </c>
      <c r="P89" s="67"/>
      <c r="Q89" s="67"/>
      <c r="R89" s="67"/>
      <c r="S89" s="67"/>
      <c r="T89" s="67"/>
      <c r="U89" s="67"/>
      <c r="V89" s="67"/>
      <c r="W89" s="67"/>
      <c r="X89" s="67"/>
      <c r="Y89" s="111">
        <v>80</v>
      </c>
      <c r="Z89" s="111"/>
      <c r="AA89" s="111"/>
      <c r="AB89" s="111"/>
      <c r="AC89" s="111"/>
      <c r="AD89" s="111">
        <v>0</v>
      </c>
      <c r="AE89" s="111"/>
      <c r="AF89" s="111"/>
      <c r="AG89" s="111"/>
      <c r="AH89" s="111"/>
      <c r="AI89" s="111">
        <v>80</v>
      </c>
      <c r="AJ89" s="111"/>
      <c r="AK89" s="111"/>
      <c r="AL89" s="111"/>
      <c r="AM89" s="111"/>
      <c r="AN89" s="111">
        <v>54</v>
      </c>
      <c r="AO89" s="111"/>
      <c r="AP89" s="111"/>
      <c r="AQ89" s="111"/>
      <c r="AR89" s="111"/>
      <c r="AS89" s="111">
        <v>0</v>
      </c>
      <c r="AT89" s="111"/>
      <c r="AU89" s="111"/>
      <c r="AV89" s="111"/>
      <c r="AW89" s="111"/>
      <c r="AX89" s="112">
        <v>54</v>
      </c>
      <c r="AY89" s="112"/>
      <c r="AZ89" s="112"/>
      <c r="BA89" s="112"/>
      <c r="BB89" s="112"/>
      <c r="BC89" s="112">
        <f>AN89-Y89</f>
        <v>-26</v>
      </c>
      <c r="BD89" s="112"/>
      <c r="BE89" s="112"/>
      <c r="BF89" s="112"/>
      <c r="BG89" s="112"/>
      <c r="BH89" s="112">
        <f>AS89-AD89</f>
        <v>0</v>
      </c>
      <c r="BI89" s="112"/>
      <c r="BJ89" s="112"/>
      <c r="BK89" s="112"/>
      <c r="BL89" s="112"/>
      <c r="BM89" s="112">
        <v>-26</v>
      </c>
      <c r="BN89" s="112"/>
      <c r="BO89" s="112"/>
      <c r="BP89" s="112"/>
      <c r="BQ89" s="112"/>
      <c r="BR89" s="11"/>
      <c r="BS89" s="11"/>
      <c r="BT89" s="11"/>
      <c r="BU89" s="11"/>
      <c r="BV89" s="11"/>
      <c r="BW89" s="11"/>
      <c r="BX89" s="11"/>
      <c r="BY89" s="11"/>
      <c r="BZ89" s="9"/>
    </row>
    <row r="90" spans="1:80" ht="15.75" customHeight="1">
      <c r="A90" s="44"/>
      <c r="B90" s="44"/>
      <c r="C90" s="113" t="s">
        <v>99</v>
      </c>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6"/>
      <c r="BR90" s="11"/>
      <c r="BS90" s="11"/>
      <c r="BT90" s="11"/>
      <c r="BU90" s="11"/>
      <c r="BV90" s="11"/>
      <c r="BW90" s="11"/>
      <c r="BX90" s="11"/>
      <c r="BY90" s="11"/>
      <c r="BZ90" s="9"/>
      <c r="CB90" s="1" t="s">
        <v>111</v>
      </c>
    </row>
    <row r="91" spans="1:78" ht="63.75" customHeight="1">
      <c r="A91" s="44">
        <v>0</v>
      </c>
      <c r="B91" s="44"/>
      <c r="C91" s="113" t="s">
        <v>112</v>
      </c>
      <c r="D91" s="89"/>
      <c r="E91" s="89"/>
      <c r="F91" s="89"/>
      <c r="G91" s="89"/>
      <c r="H91" s="89"/>
      <c r="I91" s="90"/>
      <c r="J91" s="67" t="s">
        <v>106</v>
      </c>
      <c r="K91" s="67"/>
      <c r="L91" s="67"/>
      <c r="M91" s="67"/>
      <c r="N91" s="67"/>
      <c r="O91" s="67" t="s">
        <v>107</v>
      </c>
      <c r="P91" s="67"/>
      <c r="Q91" s="67"/>
      <c r="R91" s="67"/>
      <c r="S91" s="67"/>
      <c r="T91" s="67"/>
      <c r="U91" s="67"/>
      <c r="V91" s="67"/>
      <c r="W91" s="67"/>
      <c r="X91" s="67"/>
      <c r="Y91" s="111">
        <v>10</v>
      </c>
      <c r="Z91" s="111"/>
      <c r="AA91" s="111"/>
      <c r="AB91" s="111"/>
      <c r="AC91" s="111"/>
      <c r="AD91" s="111">
        <v>0</v>
      </c>
      <c r="AE91" s="111"/>
      <c r="AF91" s="111"/>
      <c r="AG91" s="111"/>
      <c r="AH91" s="111"/>
      <c r="AI91" s="111">
        <v>10</v>
      </c>
      <c r="AJ91" s="111"/>
      <c r="AK91" s="111"/>
      <c r="AL91" s="111"/>
      <c r="AM91" s="111"/>
      <c r="AN91" s="111">
        <v>6</v>
      </c>
      <c r="AO91" s="111"/>
      <c r="AP91" s="111"/>
      <c r="AQ91" s="111"/>
      <c r="AR91" s="111"/>
      <c r="AS91" s="111">
        <v>0</v>
      </c>
      <c r="AT91" s="111"/>
      <c r="AU91" s="111"/>
      <c r="AV91" s="111"/>
      <c r="AW91" s="111"/>
      <c r="AX91" s="112">
        <v>6</v>
      </c>
      <c r="AY91" s="112"/>
      <c r="AZ91" s="112"/>
      <c r="BA91" s="112"/>
      <c r="BB91" s="112"/>
      <c r="BC91" s="112">
        <f>AN91-Y91</f>
        <v>-4</v>
      </c>
      <c r="BD91" s="112"/>
      <c r="BE91" s="112"/>
      <c r="BF91" s="112"/>
      <c r="BG91" s="112"/>
      <c r="BH91" s="112">
        <f>AS91-AD91</f>
        <v>0</v>
      </c>
      <c r="BI91" s="112"/>
      <c r="BJ91" s="112"/>
      <c r="BK91" s="112"/>
      <c r="BL91" s="112"/>
      <c r="BM91" s="112">
        <v>-4</v>
      </c>
      <c r="BN91" s="112"/>
      <c r="BO91" s="112"/>
      <c r="BP91" s="112"/>
      <c r="BQ91" s="112"/>
      <c r="BR91" s="11"/>
      <c r="BS91" s="11"/>
      <c r="BT91" s="11"/>
      <c r="BU91" s="11"/>
      <c r="BV91" s="11"/>
      <c r="BW91" s="11"/>
      <c r="BX91" s="11"/>
      <c r="BY91" s="11"/>
      <c r="BZ91" s="9"/>
    </row>
    <row r="92" spans="1:80" ht="15.75" customHeight="1">
      <c r="A92" s="44"/>
      <c r="B92" s="44"/>
      <c r="C92" s="113" t="s">
        <v>99</v>
      </c>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6"/>
      <c r="BR92" s="11"/>
      <c r="BS92" s="11"/>
      <c r="BT92" s="11"/>
      <c r="BU92" s="11"/>
      <c r="BV92" s="11"/>
      <c r="BW92" s="11"/>
      <c r="BX92" s="11"/>
      <c r="BY92" s="11"/>
      <c r="BZ92" s="9"/>
      <c r="CB92" s="1" t="s">
        <v>113</v>
      </c>
    </row>
    <row r="93" spans="1:78" ht="114.75" customHeight="1">
      <c r="A93" s="44">
        <v>0</v>
      </c>
      <c r="B93" s="44"/>
      <c r="C93" s="113" t="s">
        <v>114</v>
      </c>
      <c r="D93" s="89"/>
      <c r="E93" s="89"/>
      <c r="F93" s="89"/>
      <c r="G93" s="89"/>
      <c r="H93" s="89"/>
      <c r="I93" s="90"/>
      <c r="J93" s="67" t="s">
        <v>106</v>
      </c>
      <c r="K93" s="67"/>
      <c r="L93" s="67"/>
      <c r="M93" s="67"/>
      <c r="N93" s="67"/>
      <c r="O93" s="67" t="s">
        <v>107</v>
      </c>
      <c r="P93" s="67"/>
      <c r="Q93" s="67"/>
      <c r="R93" s="67"/>
      <c r="S93" s="67"/>
      <c r="T93" s="67"/>
      <c r="U93" s="67"/>
      <c r="V93" s="67"/>
      <c r="W93" s="67"/>
      <c r="X93" s="67"/>
      <c r="Y93" s="111">
        <v>2</v>
      </c>
      <c r="Z93" s="111"/>
      <c r="AA93" s="111"/>
      <c r="AB93" s="111"/>
      <c r="AC93" s="111"/>
      <c r="AD93" s="111">
        <v>0</v>
      </c>
      <c r="AE93" s="111"/>
      <c r="AF93" s="111"/>
      <c r="AG93" s="111"/>
      <c r="AH93" s="111"/>
      <c r="AI93" s="111">
        <v>2</v>
      </c>
      <c r="AJ93" s="111"/>
      <c r="AK93" s="111"/>
      <c r="AL93" s="111"/>
      <c r="AM93" s="111"/>
      <c r="AN93" s="111">
        <v>2</v>
      </c>
      <c r="AO93" s="111"/>
      <c r="AP93" s="111"/>
      <c r="AQ93" s="111"/>
      <c r="AR93" s="111"/>
      <c r="AS93" s="111">
        <v>0</v>
      </c>
      <c r="AT93" s="111"/>
      <c r="AU93" s="111"/>
      <c r="AV93" s="111"/>
      <c r="AW93" s="111"/>
      <c r="AX93" s="112">
        <v>2</v>
      </c>
      <c r="AY93" s="112"/>
      <c r="AZ93" s="112"/>
      <c r="BA93" s="112"/>
      <c r="BB93" s="112"/>
      <c r="BC93" s="112">
        <f>AN93-Y93</f>
        <v>0</v>
      </c>
      <c r="BD93" s="112"/>
      <c r="BE93" s="112"/>
      <c r="BF93" s="112"/>
      <c r="BG93" s="112"/>
      <c r="BH93" s="112">
        <f>AS93-AD93</f>
        <v>0</v>
      </c>
      <c r="BI93" s="112"/>
      <c r="BJ93" s="112"/>
      <c r="BK93" s="112"/>
      <c r="BL93" s="112"/>
      <c r="BM93" s="112">
        <v>0</v>
      </c>
      <c r="BN93" s="112"/>
      <c r="BO93" s="112"/>
      <c r="BP93" s="112"/>
      <c r="BQ93" s="112"/>
      <c r="BR93" s="11"/>
      <c r="BS93" s="11"/>
      <c r="BT93" s="11"/>
      <c r="BU93" s="11"/>
      <c r="BV93" s="11"/>
      <c r="BW93" s="11"/>
      <c r="BX93" s="11"/>
      <c r="BY93" s="11"/>
      <c r="BZ93" s="9"/>
    </row>
    <row r="94" spans="1:78" ht="38.25" customHeight="1">
      <c r="A94" s="44">
        <v>0</v>
      </c>
      <c r="B94" s="44"/>
      <c r="C94" s="113" t="s">
        <v>115</v>
      </c>
      <c r="D94" s="89"/>
      <c r="E94" s="89"/>
      <c r="F94" s="89"/>
      <c r="G94" s="89"/>
      <c r="H94" s="89"/>
      <c r="I94" s="90"/>
      <c r="J94" s="67" t="s">
        <v>106</v>
      </c>
      <c r="K94" s="67"/>
      <c r="L94" s="67"/>
      <c r="M94" s="67"/>
      <c r="N94" s="67"/>
      <c r="O94" s="67" t="s">
        <v>107</v>
      </c>
      <c r="P94" s="67"/>
      <c r="Q94" s="67"/>
      <c r="R94" s="67"/>
      <c r="S94" s="67"/>
      <c r="T94" s="67"/>
      <c r="U94" s="67"/>
      <c r="V94" s="67"/>
      <c r="W94" s="67"/>
      <c r="X94" s="67"/>
      <c r="Y94" s="111">
        <v>500</v>
      </c>
      <c r="Z94" s="111"/>
      <c r="AA94" s="111"/>
      <c r="AB94" s="111"/>
      <c r="AC94" s="111"/>
      <c r="AD94" s="111">
        <v>0</v>
      </c>
      <c r="AE94" s="111"/>
      <c r="AF94" s="111"/>
      <c r="AG94" s="111"/>
      <c r="AH94" s="111"/>
      <c r="AI94" s="111">
        <v>500</v>
      </c>
      <c r="AJ94" s="111"/>
      <c r="AK94" s="111"/>
      <c r="AL94" s="111"/>
      <c r="AM94" s="111"/>
      <c r="AN94" s="111">
        <v>600</v>
      </c>
      <c r="AO94" s="111"/>
      <c r="AP94" s="111"/>
      <c r="AQ94" s="111"/>
      <c r="AR94" s="111"/>
      <c r="AS94" s="111">
        <v>0</v>
      </c>
      <c r="AT94" s="111"/>
      <c r="AU94" s="111"/>
      <c r="AV94" s="111"/>
      <c r="AW94" s="111"/>
      <c r="AX94" s="112">
        <v>600</v>
      </c>
      <c r="AY94" s="112"/>
      <c r="AZ94" s="112"/>
      <c r="BA94" s="112"/>
      <c r="BB94" s="112"/>
      <c r="BC94" s="112">
        <f>AN94-Y94</f>
        <v>100</v>
      </c>
      <c r="BD94" s="112"/>
      <c r="BE94" s="112"/>
      <c r="BF94" s="112"/>
      <c r="BG94" s="112"/>
      <c r="BH94" s="112">
        <f>AS94-AD94</f>
        <v>0</v>
      </c>
      <c r="BI94" s="112"/>
      <c r="BJ94" s="112"/>
      <c r="BK94" s="112"/>
      <c r="BL94" s="112"/>
      <c r="BM94" s="112">
        <v>100</v>
      </c>
      <c r="BN94" s="112"/>
      <c r="BO94" s="112"/>
      <c r="BP94" s="112"/>
      <c r="BQ94" s="112"/>
      <c r="BR94" s="11"/>
      <c r="BS94" s="11"/>
      <c r="BT94" s="11"/>
      <c r="BU94" s="11"/>
      <c r="BV94" s="11"/>
      <c r="BW94" s="11"/>
      <c r="BX94" s="11"/>
      <c r="BY94" s="11"/>
      <c r="BZ94" s="9"/>
    </row>
    <row r="95" spans="1:80" ht="15.75" customHeight="1">
      <c r="A95" s="44"/>
      <c r="B95" s="44"/>
      <c r="C95" s="113" t="s">
        <v>117</v>
      </c>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6"/>
      <c r="BR95" s="11"/>
      <c r="BS95" s="11"/>
      <c r="BT95" s="11"/>
      <c r="BU95" s="11"/>
      <c r="BV95" s="11"/>
      <c r="BW95" s="11"/>
      <c r="BX95" s="11"/>
      <c r="BY95" s="11"/>
      <c r="BZ95" s="9"/>
      <c r="CB95" s="1" t="s">
        <v>116</v>
      </c>
    </row>
    <row r="96" spans="1:78" s="95" customFormat="1" ht="15.75">
      <c r="A96" s="91">
        <v>0</v>
      </c>
      <c r="B96" s="91"/>
      <c r="C96" s="114" t="s">
        <v>118</v>
      </c>
      <c r="D96" s="93"/>
      <c r="E96" s="93"/>
      <c r="F96" s="93"/>
      <c r="G96" s="93"/>
      <c r="H96" s="93"/>
      <c r="I96" s="94"/>
      <c r="J96" s="103" t="s">
        <v>91</v>
      </c>
      <c r="K96" s="103"/>
      <c r="L96" s="103"/>
      <c r="M96" s="103"/>
      <c r="N96" s="103"/>
      <c r="O96" s="103" t="s">
        <v>91</v>
      </c>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5"/>
      <c r="AY96" s="105"/>
      <c r="AZ96" s="105"/>
      <c r="BA96" s="105"/>
      <c r="BB96" s="105"/>
      <c r="BC96" s="105"/>
      <c r="BD96" s="105"/>
      <c r="BE96" s="105"/>
      <c r="BF96" s="105"/>
      <c r="BG96" s="105"/>
      <c r="BH96" s="105"/>
      <c r="BI96" s="105"/>
      <c r="BJ96" s="105"/>
      <c r="BK96" s="105"/>
      <c r="BL96" s="105"/>
      <c r="BM96" s="105"/>
      <c r="BN96" s="105"/>
      <c r="BO96" s="105"/>
      <c r="BP96" s="105"/>
      <c r="BQ96" s="105"/>
      <c r="BR96" s="106"/>
      <c r="BS96" s="106"/>
      <c r="BT96" s="106"/>
      <c r="BU96" s="106"/>
      <c r="BV96" s="106"/>
      <c r="BW96" s="106"/>
      <c r="BX96" s="106"/>
      <c r="BY96" s="106"/>
      <c r="BZ96" s="107"/>
    </row>
    <row r="97" spans="1:78" ht="38.25" customHeight="1">
      <c r="A97" s="44">
        <v>0</v>
      </c>
      <c r="B97" s="44"/>
      <c r="C97" s="113" t="s">
        <v>119</v>
      </c>
      <c r="D97" s="89"/>
      <c r="E97" s="89"/>
      <c r="F97" s="89"/>
      <c r="G97" s="89"/>
      <c r="H97" s="89"/>
      <c r="I97" s="90"/>
      <c r="J97" s="67" t="s">
        <v>93</v>
      </c>
      <c r="K97" s="67"/>
      <c r="L97" s="67"/>
      <c r="M97" s="67"/>
      <c r="N97" s="67"/>
      <c r="O97" s="67" t="s">
        <v>120</v>
      </c>
      <c r="P97" s="67"/>
      <c r="Q97" s="67"/>
      <c r="R97" s="67"/>
      <c r="S97" s="67"/>
      <c r="T97" s="67"/>
      <c r="U97" s="67"/>
      <c r="V97" s="67"/>
      <c r="W97" s="67"/>
      <c r="X97" s="67"/>
      <c r="Y97" s="111">
        <v>5000</v>
      </c>
      <c r="Z97" s="111"/>
      <c r="AA97" s="111"/>
      <c r="AB97" s="111"/>
      <c r="AC97" s="111"/>
      <c r="AD97" s="111">
        <v>0</v>
      </c>
      <c r="AE97" s="111"/>
      <c r="AF97" s="111"/>
      <c r="AG97" s="111"/>
      <c r="AH97" s="111"/>
      <c r="AI97" s="111">
        <v>5000</v>
      </c>
      <c r="AJ97" s="111"/>
      <c r="AK97" s="111"/>
      <c r="AL97" s="111"/>
      <c r="AM97" s="111"/>
      <c r="AN97" s="111">
        <v>4114.81</v>
      </c>
      <c r="AO97" s="111"/>
      <c r="AP97" s="111"/>
      <c r="AQ97" s="111"/>
      <c r="AR97" s="111"/>
      <c r="AS97" s="111">
        <v>0</v>
      </c>
      <c r="AT97" s="111"/>
      <c r="AU97" s="111"/>
      <c r="AV97" s="111"/>
      <c r="AW97" s="111"/>
      <c r="AX97" s="112">
        <v>4114.81</v>
      </c>
      <c r="AY97" s="112"/>
      <c r="AZ97" s="112"/>
      <c r="BA97" s="112"/>
      <c r="BB97" s="112"/>
      <c r="BC97" s="112">
        <f>AN97-Y97</f>
        <v>-885.1899999999996</v>
      </c>
      <c r="BD97" s="112"/>
      <c r="BE97" s="112"/>
      <c r="BF97" s="112"/>
      <c r="BG97" s="112"/>
      <c r="BH97" s="112">
        <f>AS97-AD97</f>
        <v>0</v>
      </c>
      <c r="BI97" s="112"/>
      <c r="BJ97" s="112"/>
      <c r="BK97" s="112"/>
      <c r="BL97" s="112"/>
      <c r="BM97" s="112">
        <v>-885.19</v>
      </c>
      <c r="BN97" s="112"/>
      <c r="BO97" s="112"/>
      <c r="BP97" s="112"/>
      <c r="BQ97" s="112"/>
      <c r="BR97" s="11"/>
      <c r="BS97" s="11"/>
      <c r="BT97" s="11"/>
      <c r="BU97" s="11"/>
      <c r="BV97" s="11"/>
      <c r="BW97" s="11"/>
      <c r="BX97" s="11"/>
      <c r="BY97" s="11"/>
      <c r="BZ97" s="9"/>
    </row>
    <row r="98" spans="1:80" ht="15.75" customHeight="1">
      <c r="A98" s="44"/>
      <c r="B98" s="44"/>
      <c r="C98" s="113" t="s">
        <v>96</v>
      </c>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6"/>
      <c r="BR98" s="11"/>
      <c r="BS98" s="11"/>
      <c r="BT98" s="11"/>
      <c r="BU98" s="11"/>
      <c r="BV98" s="11"/>
      <c r="BW98" s="11"/>
      <c r="BX98" s="11"/>
      <c r="BY98" s="11"/>
      <c r="BZ98" s="9"/>
      <c r="CB98" s="1" t="s">
        <v>121</v>
      </c>
    </row>
    <row r="99" spans="1:78" ht="63.75" customHeight="1">
      <c r="A99" s="44">
        <v>0</v>
      </c>
      <c r="B99" s="44"/>
      <c r="C99" s="113" t="s">
        <v>122</v>
      </c>
      <c r="D99" s="89"/>
      <c r="E99" s="89"/>
      <c r="F99" s="89"/>
      <c r="G99" s="89"/>
      <c r="H99" s="89"/>
      <c r="I99" s="90"/>
      <c r="J99" s="67" t="s">
        <v>93</v>
      </c>
      <c r="K99" s="67"/>
      <c r="L99" s="67"/>
      <c r="M99" s="67"/>
      <c r="N99" s="67"/>
      <c r="O99" s="67" t="s">
        <v>120</v>
      </c>
      <c r="P99" s="67"/>
      <c r="Q99" s="67"/>
      <c r="R99" s="67"/>
      <c r="S99" s="67"/>
      <c r="T99" s="67"/>
      <c r="U99" s="67"/>
      <c r="V99" s="67"/>
      <c r="W99" s="67"/>
      <c r="X99" s="67"/>
      <c r="Y99" s="111">
        <v>5316</v>
      </c>
      <c r="Z99" s="111"/>
      <c r="AA99" s="111"/>
      <c r="AB99" s="111"/>
      <c r="AC99" s="111"/>
      <c r="AD99" s="111">
        <v>0</v>
      </c>
      <c r="AE99" s="111"/>
      <c r="AF99" s="111"/>
      <c r="AG99" s="111"/>
      <c r="AH99" s="111"/>
      <c r="AI99" s="111">
        <v>5316</v>
      </c>
      <c r="AJ99" s="111"/>
      <c r="AK99" s="111"/>
      <c r="AL99" s="111"/>
      <c r="AM99" s="111"/>
      <c r="AN99" s="111">
        <v>5316</v>
      </c>
      <c r="AO99" s="111"/>
      <c r="AP99" s="111"/>
      <c r="AQ99" s="111"/>
      <c r="AR99" s="111"/>
      <c r="AS99" s="111">
        <v>0</v>
      </c>
      <c r="AT99" s="111"/>
      <c r="AU99" s="111"/>
      <c r="AV99" s="111"/>
      <c r="AW99" s="111"/>
      <c r="AX99" s="112">
        <v>5316</v>
      </c>
      <c r="AY99" s="112"/>
      <c r="AZ99" s="112"/>
      <c r="BA99" s="112"/>
      <c r="BB99" s="112"/>
      <c r="BC99" s="112">
        <f>AN99-Y99</f>
        <v>0</v>
      </c>
      <c r="BD99" s="112"/>
      <c r="BE99" s="112"/>
      <c r="BF99" s="112"/>
      <c r="BG99" s="112"/>
      <c r="BH99" s="112">
        <f>AS99-AD99</f>
        <v>0</v>
      </c>
      <c r="BI99" s="112"/>
      <c r="BJ99" s="112"/>
      <c r="BK99" s="112"/>
      <c r="BL99" s="112"/>
      <c r="BM99" s="112">
        <v>0</v>
      </c>
      <c r="BN99" s="112"/>
      <c r="BO99" s="112"/>
      <c r="BP99" s="112"/>
      <c r="BQ99" s="112"/>
      <c r="BR99" s="11"/>
      <c r="BS99" s="11"/>
      <c r="BT99" s="11"/>
      <c r="BU99" s="11"/>
      <c r="BV99" s="11"/>
      <c r="BW99" s="11"/>
      <c r="BX99" s="11"/>
      <c r="BY99" s="11"/>
      <c r="BZ99" s="9"/>
    </row>
    <row r="100" spans="1:78" ht="38.25" customHeight="1">
      <c r="A100" s="44">
        <v>0</v>
      </c>
      <c r="B100" s="44"/>
      <c r="C100" s="113" t="s">
        <v>123</v>
      </c>
      <c r="D100" s="89"/>
      <c r="E100" s="89"/>
      <c r="F100" s="89"/>
      <c r="G100" s="89"/>
      <c r="H100" s="89"/>
      <c r="I100" s="90"/>
      <c r="J100" s="67" t="s">
        <v>93</v>
      </c>
      <c r="K100" s="67"/>
      <c r="L100" s="67"/>
      <c r="M100" s="67"/>
      <c r="N100" s="67"/>
      <c r="O100" s="67" t="s">
        <v>120</v>
      </c>
      <c r="P100" s="67"/>
      <c r="Q100" s="67"/>
      <c r="R100" s="67"/>
      <c r="S100" s="67"/>
      <c r="T100" s="67"/>
      <c r="U100" s="67"/>
      <c r="V100" s="67"/>
      <c r="W100" s="67"/>
      <c r="X100" s="67"/>
      <c r="Y100" s="111">
        <v>877</v>
      </c>
      <c r="Z100" s="111"/>
      <c r="AA100" s="111"/>
      <c r="AB100" s="111"/>
      <c r="AC100" s="111"/>
      <c r="AD100" s="111">
        <v>0</v>
      </c>
      <c r="AE100" s="111"/>
      <c r="AF100" s="111"/>
      <c r="AG100" s="111"/>
      <c r="AH100" s="111"/>
      <c r="AI100" s="111">
        <v>877</v>
      </c>
      <c r="AJ100" s="111"/>
      <c r="AK100" s="111"/>
      <c r="AL100" s="111"/>
      <c r="AM100" s="111"/>
      <c r="AN100" s="111">
        <v>1322.22</v>
      </c>
      <c r="AO100" s="111"/>
      <c r="AP100" s="111"/>
      <c r="AQ100" s="111"/>
      <c r="AR100" s="111"/>
      <c r="AS100" s="111">
        <v>0</v>
      </c>
      <c r="AT100" s="111"/>
      <c r="AU100" s="111"/>
      <c r="AV100" s="111"/>
      <c r="AW100" s="111"/>
      <c r="AX100" s="112">
        <v>1322.22</v>
      </c>
      <c r="AY100" s="112"/>
      <c r="AZ100" s="112"/>
      <c r="BA100" s="112"/>
      <c r="BB100" s="112"/>
      <c r="BC100" s="112">
        <f>AN100-Y100</f>
        <v>445.22</v>
      </c>
      <c r="BD100" s="112"/>
      <c r="BE100" s="112"/>
      <c r="BF100" s="112"/>
      <c r="BG100" s="112"/>
      <c r="BH100" s="112">
        <f>AS100-AD100</f>
        <v>0</v>
      </c>
      <c r="BI100" s="112"/>
      <c r="BJ100" s="112"/>
      <c r="BK100" s="112"/>
      <c r="BL100" s="112"/>
      <c r="BM100" s="112">
        <v>445.22</v>
      </c>
      <c r="BN100" s="112"/>
      <c r="BO100" s="112"/>
      <c r="BP100" s="112"/>
      <c r="BQ100" s="112"/>
      <c r="BR100" s="11"/>
      <c r="BS100" s="11"/>
      <c r="BT100" s="11"/>
      <c r="BU100" s="11"/>
      <c r="BV100" s="11"/>
      <c r="BW100" s="11"/>
      <c r="BX100" s="11"/>
      <c r="BY100" s="11"/>
      <c r="BZ100" s="9"/>
    </row>
    <row r="101" spans="1:80" ht="15.75" customHeight="1">
      <c r="A101" s="44"/>
      <c r="B101" s="44"/>
      <c r="C101" s="113" t="s">
        <v>125</v>
      </c>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6"/>
      <c r="BR101" s="11"/>
      <c r="BS101" s="11"/>
      <c r="BT101" s="11"/>
      <c r="BU101" s="11"/>
      <c r="BV101" s="11"/>
      <c r="BW101" s="11"/>
      <c r="BX101" s="11"/>
      <c r="BY101" s="11"/>
      <c r="BZ101" s="9"/>
      <c r="CB101" s="1" t="s">
        <v>124</v>
      </c>
    </row>
    <row r="102" spans="1:78" ht="63.75" customHeight="1">
      <c r="A102" s="44">
        <v>0</v>
      </c>
      <c r="B102" s="44"/>
      <c r="C102" s="113" t="s">
        <v>126</v>
      </c>
      <c r="D102" s="89"/>
      <c r="E102" s="89"/>
      <c r="F102" s="89"/>
      <c r="G102" s="89"/>
      <c r="H102" s="89"/>
      <c r="I102" s="90"/>
      <c r="J102" s="67" t="s">
        <v>93</v>
      </c>
      <c r="K102" s="67"/>
      <c r="L102" s="67"/>
      <c r="M102" s="67"/>
      <c r="N102" s="67"/>
      <c r="O102" s="67" t="s">
        <v>120</v>
      </c>
      <c r="P102" s="67"/>
      <c r="Q102" s="67"/>
      <c r="R102" s="67"/>
      <c r="S102" s="67"/>
      <c r="T102" s="67"/>
      <c r="U102" s="67"/>
      <c r="V102" s="67"/>
      <c r="W102" s="67"/>
      <c r="X102" s="67"/>
      <c r="Y102" s="111">
        <v>1700</v>
      </c>
      <c r="Z102" s="111"/>
      <c r="AA102" s="111"/>
      <c r="AB102" s="111"/>
      <c r="AC102" s="111"/>
      <c r="AD102" s="111">
        <v>0</v>
      </c>
      <c r="AE102" s="111"/>
      <c r="AF102" s="111"/>
      <c r="AG102" s="111"/>
      <c r="AH102" s="111"/>
      <c r="AI102" s="111">
        <v>1700</v>
      </c>
      <c r="AJ102" s="111"/>
      <c r="AK102" s="111"/>
      <c r="AL102" s="111"/>
      <c r="AM102" s="111"/>
      <c r="AN102" s="111">
        <v>1500</v>
      </c>
      <c r="AO102" s="111"/>
      <c r="AP102" s="111"/>
      <c r="AQ102" s="111"/>
      <c r="AR102" s="111"/>
      <c r="AS102" s="111">
        <v>0</v>
      </c>
      <c r="AT102" s="111"/>
      <c r="AU102" s="111"/>
      <c r="AV102" s="111"/>
      <c r="AW102" s="111"/>
      <c r="AX102" s="112">
        <v>1500</v>
      </c>
      <c r="AY102" s="112"/>
      <c r="AZ102" s="112"/>
      <c r="BA102" s="112"/>
      <c r="BB102" s="112"/>
      <c r="BC102" s="112">
        <f>AN102-Y102</f>
        <v>-200</v>
      </c>
      <c r="BD102" s="112"/>
      <c r="BE102" s="112"/>
      <c r="BF102" s="112"/>
      <c r="BG102" s="112"/>
      <c r="BH102" s="112">
        <f>AS102-AD102</f>
        <v>0</v>
      </c>
      <c r="BI102" s="112"/>
      <c r="BJ102" s="112"/>
      <c r="BK102" s="112"/>
      <c r="BL102" s="112"/>
      <c r="BM102" s="112">
        <v>-200</v>
      </c>
      <c r="BN102" s="112"/>
      <c r="BO102" s="112"/>
      <c r="BP102" s="112"/>
      <c r="BQ102" s="112"/>
      <c r="BR102" s="11"/>
      <c r="BS102" s="11"/>
      <c r="BT102" s="11"/>
      <c r="BU102" s="11"/>
      <c r="BV102" s="11"/>
      <c r="BW102" s="11"/>
      <c r="BX102" s="11"/>
      <c r="BY102" s="11"/>
      <c r="BZ102" s="9"/>
    </row>
    <row r="103" spans="1:80" ht="15.75" customHeight="1">
      <c r="A103" s="44"/>
      <c r="B103" s="44"/>
      <c r="C103" s="113" t="s">
        <v>96</v>
      </c>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6"/>
      <c r="BR103" s="11"/>
      <c r="BS103" s="11"/>
      <c r="BT103" s="11"/>
      <c r="BU103" s="11"/>
      <c r="BV103" s="11"/>
      <c r="BW103" s="11"/>
      <c r="BX103" s="11"/>
      <c r="BY103" s="11"/>
      <c r="BZ103" s="9"/>
      <c r="CB103" s="1" t="s">
        <v>127</v>
      </c>
    </row>
    <row r="104" spans="1:78" ht="38.25" customHeight="1">
      <c r="A104" s="44">
        <v>0</v>
      </c>
      <c r="B104" s="44"/>
      <c r="C104" s="113" t="s">
        <v>128</v>
      </c>
      <c r="D104" s="89"/>
      <c r="E104" s="89"/>
      <c r="F104" s="89"/>
      <c r="G104" s="89"/>
      <c r="H104" s="89"/>
      <c r="I104" s="90"/>
      <c r="J104" s="67" t="s">
        <v>93</v>
      </c>
      <c r="K104" s="67"/>
      <c r="L104" s="67"/>
      <c r="M104" s="67"/>
      <c r="N104" s="67"/>
      <c r="O104" s="67" t="s">
        <v>129</v>
      </c>
      <c r="P104" s="67"/>
      <c r="Q104" s="67"/>
      <c r="R104" s="67"/>
      <c r="S104" s="67"/>
      <c r="T104" s="67"/>
      <c r="U104" s="67"/>
      <c r="V104" s="67"/>
      <c r="W104" s="67"/>
      <c r="X104" s="67"/>
      <c r="Y104" s="111">
        <v>200</v>
      </c>
      <c r="Z104" s="111"/>
      <c r="AA104" s="111"/>
      <c r="AB104" s="111"/>
      <c r="AC104" s="111"/>
      <c r="AD104" s="111">
        <v>0</v>
      </c>
      <c r="AE104" s="111"/>
      <c r="AF104" s="111"/>
      <c r="AG104" s="111"/>
      <c r="AH104" s="111"/>
      <c r="AI104" s="111">
        <v>200</v>
      </c>
      <c r="AJ104" s="111"/>
      <c r="AK104" s="111"/>
      <c r="AL104" s="111"/>
      <c r="AM104" s="111"/>
      <c r="AN104" s="111">
        <v>166.67</v>
      </c>
      <c r="AO104" s="111"/>
      <c r="AP104" s="111"/>
      <c r="AQ104" s="111"/>
      <c r="AR104" s="111"/>
      <c r="AS104" s="111">
        <v>0</v>
      </c>
      <c r="AT104" s="111"/>
      <c r="AU104" s="111"/>
      <c r="AV104" s="111"/>
      <c r="AW104" s="111"/>
      <c r="AX104" s="112">
        <v>166.67</v>
      </c>
      <c r="AY104" s="112"/>
      <c r="AZ104" s="112"/>
      <c r="BA104" s="112"/>
      <c r="BB104" s="112"/>
      <c r="BC104" s="112">
        <f>AN104-Y104</f>
        <v>-33.33000000000001</v>
      </c>
      <c r="BD104" s="112"/>
      <c r="BE104" s="112"/>
      <c r="BF104" s="112"/>
      <c r="BG104" s="112"/>
      <c r="BH104" s="112">
        <f>AS104-AD104</f>
        <v>0</v>
      </c>
      <c r="BI104" s="112"/>
      <c r="BJ104" s="112"/>
      <c r="BK104" s="112"/>
      <c r="BL104" s="112"/>
      <c r="BM104" s="112">
        <v>-33.33</v>
      </c>
      <c r="BN104" s="112"/>
      <c r="BO104" s="112"/>
      <c r="BP104" s="112"/>
      <c r="BQ104" s="112"/>
      <c r="BR104" s="11"/>
      <c r="BS104" s="11"/>
      <c r="BT104" s="11"/>
      <c r="BU104" s="11"/>
      <c r="BV104" s="11"/>
      <c r="BW104" s="11"/>
      <c r="BX104" s="11"/>
      <c r="BY104" s="11"/>
      <c r="BZ104" s="9"/>
    </row>
    <row r="105" spans="1:80" ht="15.75" customHeight="1">
      <c r="A105" s="44"/>
      <c r="B105" s="44"/>
      <c r="C105" s="113" t="s">
        <v>131</v>
      </c>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6"/>
      <c r="BR105" s="11"/>
      <c r="BS105" s="11"/>
      <c r="BT105" s="11"/>
      <c r="BU105" s="11"/>
      <c r="BV105" s="11"/>
      <c r="BW105" s="11"/>
      <c r="BX105" s="11"/>
      <c r="BY105" s="11"/>
      <c r="BZ105" s="9"/>
      <c r="CB105" s="1" t="s">
        <v>130</v>
      </c>
    </row>
    <row r="106" spans="1:78" s="95" customFormat="1" ht="15.75">
      <c r="A106" s="91">
        <v>0</v>
      </c>
      <c r="B106" s="91"/>
      <c r="C106" s="114" t="s">
        <v>132</v>
      </c>
      <c r="D106" s="93"/>
      <c r="E106" s="93"/>
      <c r="F106" s="93"/>
      <c r="G106" s="93"/>
      <c r="H106" s="93"/>
      <c r="I106" s="94"/>
      <c r="J106" s="103" t="s">
        <v>91</v>
      </c>
      <c r="K106" s="103"/>
      <c r="L106" s="103"/>
      <c r="M106" s="103"/>
      <c r="N106" s="103"/>
      <c r="O106" s="103" t="s">
        <v>91</v>
      </c>
      <c r="P106" s="103"/>
      <c r="Q106" s="103"/>
      <c r="R106" s="103"/>
      <c r="S106" s="103"/>
      <c r="T106" s="103"/>
      <c r="U106" s="103"/>
      <c r="V106" s="103"/>
      <c r="W106" s="103"/>
      <c r="X106" s="103"/>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6"/>
      <c r="BS106" s="106"/>
      <c r="BT106" s="106"/>
      <c r="BU106" s="106"/>
      <c r="BV106" s="106"/>
      <c r="BW106" s="106"/>
      <c r="BX106" s="106"/>
      <c r="BY106" s="106"/>
      <c r="BZ106" s="107"/>
    </row>
    <row r="107" spans="1:78" ht="63.75" customHeight="1">
      <c r="A107" s="44">
        <v>0</v>
      </c>
      <c r="B107" s="44"/>
      <c r="C107" s="113" t="s">
        <v>133</v>
      </c>
      <c r="D107" s="89"/>
      <c r="E107" s="89"/>
      <c r="F107" s="89"/>
      <c r="G107" s="89"/>
      <c r="H107" s="89"/>
      <c r="I107" s="90"/>
      <c r="J107" s="67" t="s">
        <v>134</v>
      </c>
      <c r="K107" s="67"/>
      <c r="L107" s="67"/>
      <c r="M107" s="67"/>
      <c r="N107" s="67"/>
      <c r="O107" s="67" t="s">
        <v>120</v>
      </c>
      <c r="P107" s="67"/>
      <c r="Q107" s="67"/>
      <c r="R107" s="67"/>
      <c r="S107" s="67"/>
      <c r="T107" s="67"/>
      <c r="U107" s="67"/>
      <c r="V107" s="67"/>
      <c r="W107" s="67"/>
      <c r="X107" s="67"/>
      <c r="Y107" s="111">
        <v>100</v>
      </c>
      <c r="Z107" s="111"/>
      <c r="AA107" s="111"/>
      <c r="AB107" s="111"/>
      <c r="AC107" s="111"/>
      <c r="AD107" s="111">
        <v>0</v>
      </c>
      <c r="AE107" s="111"/>
      <c r="AF107" s="111"/>
      <c r="AG107" s="111"/>
      <c r="AH107" s="111"/>
      <c r="AI107" s="111">
        <v>100</v>
      </c>
      <c r="AJ107" s="111"/>
      <c r="AK107" s="111"/>
      <c r="AL107" s="111"/>
      <c r="AM107" s="111"/>
      <c r="AN107" s="111">
        <v>100</v>
      </c>
      <c r="AO107" s="111"/>
      <c r="AP107" s="111"/>
      <c r="AQ107" s="111"/>
      <c r="AR107" s="111"/>
      <c r="AS107" s="111">
        <v>0</v>
      </c>
      <c r="AT107" s="111"/>
      <c r="AU107" s="111"/>
      <c r="AV107" s="111"/>
      <c r="AW107" s="111"/>
      <c r="AX107" s="112">
        <v>100</v>
      </c>
      <c r="AY107" s="112"/>
      <c r="AZ107" s="112"/>
      <c r="BA107" s="112"/>
      <c r="BB107" s="112"/>
      <c r="BC107" s="112">
        <f>AN107-Y107</f>
        <v>0</v>
      </c>
      <c r="BD107" s="112"/>
      <c r="BE107" s="112"/>
      <c r="BF107" s="112"/>
      <c r="BG107" s="112"/>
      <c r="BH107" s="112">
        <f>AS107-AD107</f>
        <v>0</v>
      </c>
      <c r="BI107" s="112"/>
      <c r="BJ107" s="112"/>
      <c r="BK107" s="112"/>
      <c r="BL107" s="112"/>
      <c r="BM107" s="112">
        <v>0</v>
      </c>
      <c r="BN107" s="112"/>
      <c r="BO107" s="112"/>
      <c r="BP107" s="112"/>
      <c r="BQ107" s="112"/>
      <c r="BR107" s="11"/>
      <c r="BS107" s="11"/>
      <c r="BT107" s="11"/>
      <c r="BU107" s="11"/>
      <c r="BV107" s="11"/>
      <c r="BW107" s="11"/>
      <c r="BX107" s="11"/>
      <c r="BY107" s="11"/>
      <c r="BZ107" s="9"/>
    </row>
    <row r="108" spans="1:78" ht="38.25" customHeight="1">
      <c r="A108" s="44">
        <v>0</v>
      </c>
      <c r="B108" s="44"/>
      <c r="C108" s="113" t="s">
        <v>135</v>
      </c>
      <c r="D108" s="89"/>
      <c r="E108" s="89"/>
      <c r="F108" s="89"/>
      <c r="G108" s="89"/>
      <c r="H108" s="89"/>
      <c r="I108" s="90"/>
      <c r="J108" s="67" t="s">
        <v>134</v>
      </c>
      <c r="K108" s="67"/>
      <c r="L108" s="67"/>
      <c r="M108" s="67"/>
      <c r="N108" s="67"/>
      <c r="O108" s="67" t="s">
        <v>120</v>
      </c>
      <c r="P108" s="67"/>
      <c r="Q108" s="67"/>
      <c r="R108" s="67"/>
      <c r="S108" s="67"/>
      <c r="T108" s="67"/>
      <c r="U108" s="67"/>
      <c r="V108" s="67"/>
      <c r="W108" s="67"/>
      <c r="X108" s="67"/>
      <c r="Y108" s="111">
        <v>100</v>
      </c>
      <c r="Z108" s="111"/>
      <c r="AA108" s="111"/>
      <c r="AB108" s="111"/>
      <c r="AC108" s="111"/>
      <c r="AD108" s="111">
        <v>0</v>
      </c>
      <c r="AE108" s="111"/>
      <c r="AF108" s="111"/>
      <c r="AG108" s="111"/>
      <c r="AH108" s="111"/>
      <c r="AI108" s="111">
        <v>100</v>
      </c>
      <c r="AJ108" s="111"/>
      <c r="AK108" s="111"/>
      <c r="AL108" s="111"/>
      <c r="AM108" s="111"/>
      <c r="AN108" s="111">
        <v>100</v>
      </c>
      <c r="AO108" s="111"/>
      <c r="AP108" s="111"/>
      <c r="AQ108" s="111"/>
      <c r="AR108" s="111"/>
      <c r="AS108" s="111">
        <v>0</v>
      </c>
      <c r="AT108" s="111"/>
      <c r="AU108" s="111"/>
      <c r="AV108" s="111"/>
      <c r="AW108" s="111"/>
      <c r="AX108" s="112">
        <v>100</v>
      </c>
      <c r="AY108" s="112"/>
      <c r="AZ108" s="112"/>
      <c r="BA108" s="112"/>
      <c r="BB108" s="112"/>
      <c r="BC108" s="112">
        <f>AN108-Y108</f>
        <v>0</v>
      </c>
      <c r="BD108" s="112"/>
      <c r="BE108" s="112"/>
      <c r="BF108" s="112"/>
      <c r="BG108" s="112"/>
      <c r="BH108" s="112">
        <f>AS108-AD108</f>
        <v>0</v>
      </c>
      <c r="BI108" s="112"/>
      <c r="BJ108" s="112"/>
      <c r="BK108" s="112"/>
      <c r="BL108" s="112"/>
      <c r="BM108" s="112">
        <v>0</v>
      </c>
      <c r="BN108" s="112"/>
      <c r="BO108" s="112"/>
      <c r="BP108" s="112"/>
      <c r="BQ108" s="112"/>
      <c r="BR108" s="11"/>
      <c r="BS108" s="11"/>
      <c r="BT108" s="11"/>
      <c r="BU108" s="11"/>
      <c r="BV108" s="11"/>
      <c r="BW108" s="11"/>
      <c r="BX108" s="11"/>
      <c r="BY108" s="11"/>
      <c r="BZ108" s="9"/>
    </row>
    <row r="109" spans="1:78" ht="76.5" customHeight="1">
      <c r="A109" s="44">
        <v>0</v>
      </c>
      <c r="B109" s="44"/>
      <c r="C109" s="113" t="s">
        <v>136</v>
      </c>
      <c r="D109" s="89"/>
      <c r="E109" s="89"/>
      <c r="F109" s="89"/>
      <c r="G109" s="89"/>
      <c r="H109" s="89"/>
      <c r="I109" s="90"/>
      <c r="J109" s="67" t="s">
        <v>134</v>
      </c>
      <c r="K109" s="67"/>
      <c r="L109" s="67"/>
      <c r="M109" s="67"/>
      <c r="N109" s="67"/>
      <c r="O109" s="67" t="s">
        <v>120</v>
      </c>
      <c r="P109" s="67"/>
      <c r="Q109" s="67"/>
      <c r="R109" s="67"/>
      <c r="S109" s="67"/>
      <c r="T109" s="67"/>
      <c r="U109" s="67"/>
      <c r="V109" s="67"/>
      <c r="W109" s="67"/>
      <c r="X109" s="67"/>
      <c r="Y109" s="111">
        <v>100</v>
      </c>
      <c r="Z109" s="111"/>
      <c r="AA109" s="111"/>
      <c r="AB109" s="111"/>
      <c r="AC109" s="111"/>
      <c r="AD109" s="111">
        <v>0</v>
      </c>
      <c r="AE109" s="111"/>
      <c r="AF109" s="111"/>
      <c r="AG109" s="111"/>
      <c r="AH109" s="111"/>
      <c r="AI109" s="111">
        <v>100</v>
      </c>
      <c r="AJ109" s="111"/>
      <c r="AK109" s="111"/>
      <c r="AL109" s="111"/>
      <c r="AM109" s="111"/>
      <c r="AN109" s="111">
        <v>100</v>
      </c>
      <c r="AO109" s="111"/>
      <c r="AP109" s="111"/>
      <c r="AQ109" s="111"/>
      <c r="AR109" s="111"/>
      <c r="AS109" s="111">
        <v>0</v>
      </c>
      <c r="AT109" s="111"/>
      <c r="AU109" s="111"/>
      <c r="AV109" s="111"/>
      <c r="AW109" s="111"/>
      <c r="AX109" s="112">
        <v>100</v>
      </c>
      <c r="AY109" s="112"/>
      <c r="AZ109" s="112"/>
      <c r="BA109" s="112"/>
      <c r="BB109" s="112"/>
      <c r="BC109" s="112">
        <f>AN109-Y109</f>
        <v>0</v>
      </c>
      <c r="BD109" s="112"/>
      <c r="BE109" s="112"/>
      <c r="BF109" s="112"/>
      <c r="BG109" s="112"/>
      <c r="BH109" s="112">
        <f>AS109-AD109</f>
        <v>0</v>
      </c>
      <c r="BI109" s="112"/>
      <c r="BJ109" s="112"/>
      <c r="BK109" s="112"/>
      <c r="BL109" s="112"/>
      <c r="BM109" s="112">
        <v>0</v>
      </c>
      <c r="BN109" s="112"/>
      <c r="BO109" s="112"/>
      <c r="BP109" s="112"/>
      <c r="BQ109" s="112"/>
      <c r="BR109" s="11"/>
      <c r="BS109" s="11"/>
      <c r="BT109" s="11"/>
      <c r="BU109" s="11"/>
      <c r="BV109" s="11"/>
      <c r="BW109" s="11"/>
      <c r="BX109" s="11"/>
      <c r="BY109" s="11"/>
      <c r="BZ109" s="9"/>
    </row>
    <row r="110" spans="1:80" ht="15.75" customHeight="1">
      <c r="A110" s="44"/>
      <c r="B110" s="44"/>
      <c r="C110" s="113" t="s">
        <v>138</v>
      </c>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6"/>
      <c r="BR110" s="11"/>
      <c r="BS110" s="11"/>
      <c r="BT110" s="11"/>
      <c r="BU110" s="11"/>
      <c r="BV110" s="11"/>
      <c r="BW110" s="11"/>
      <c r="BX110" s="11"/>
      <c r="BY110" s="11"/>
      <c r="BZ110" s="9"/>
      <c r="CB110" s="1" t="s">
        <v>137</v>
      </c>
    </row>
    <row r="111" spans="1:78" ht="63.75" customHeight="1">
      <c r="A111" s="44">
        <v>0</v>
      </c>
      <c r="B111" s="44"/>
      <c r="C111" s="113" t="s">
        <v>139</v>
      </c>
      <c r="D111" s="89"/>
      <c r="E111" s="89"/>
      <c r="F111" s="89"/>
      <c r="G111" s="89"/>
      <c r="H111" s="89"/>
      <c r="I111" s="90"/>
      <c r="J111" s="67" t="s">
        <v>134</v>
      </c>
      <c r="K111" s="67"/>
      <c r="L111" s="67"/>
      <c r="M111" s="67"/>
      <c r="N111" s="67"/>
      <c r="O111" s="67" t="s">
        <v>120</v>
      </c>
      <c r="P111" s="67"/>
      <c r="Q111" s="67"/>
      <c r="R111" s="67"/>
      <c r="S111" s="67"/>
      <c r="T111" s="67"/>
      <c r="U111" s="67"/>
      <c r="V111" s="67"/>
      <c r="W111" s="67"/>
      <c r="X111" s="67"/>
      <c r="Y111" s="111">
        <v>100</v>
      </c>
      <c r="Z111" s="111"/>
      <c r="AA111" s="111"/>
      <c r="AB111" s="111"/>
      <c r="AC111" s="111"/>
      <c r="AD111" s="111">
        <v>0</v>
      </c>
      <c r="AE111" s="111"/>
      <c r="AF111" s="111"/>
      <c r="AG111" s="111"/>
      <c r="AH111" s="111"/>
      <c r="AI111" s="111">
        <v>100</v>
      </c>
      <c r="AJ111" s="111"/>
      <c r="AK111" s="111"/>
      <c r="AL111" s="111"/>
      <c r="AM111" s="111"/>
      <c r="AN111" s="111">
        <v>100</v>
      </c>
      <c r="AO111" s="111"/>
      <c r="AP111" s="111"/>
      <c r="AQ111" s="111"/>
      <c r="AR111" s="111"/>
      <c r="AS111" s="111">
        <v>0</v>
      </c>
      <c r="AT111" s="111"/>
      <c r="AU111" s="111"/>
      <c r="AV111" s="111"/>
      <c r="AW111" s="111"/>
      <c r="AX111" s="112">
        <v>100</v>
      </c>
      <c r="AY111" s="112"/>
      <c r="AZ111" s="112"/>
      <c r="BA111" s="112"/>
      <c r="BB111" s="112"/>
      <c r="BC111" s="112">
        <f>AN111-Y111</f>
        <v>0</v>
      </c>
      <c r="BD111" s="112"/>
      <c r="BE111" s="112"/>
      <c r="BF111" s="112"/>
      <c r="BG111" s="112"/>
      <c r="BH111" s="112">
        <f>AS111-AD111</f>
        <v>0</v>
      </c>
      <c r="BI111" s="112"/>
      <c r="BJ111" s="112"/>
      <c r="BK111" s="112"/>
      <c r="BL111" s="112"/>
      <c r="BM111" s="112">
        <v>0</v>
      </c>
      <c r="BN111" s="112"/>
      <c r="BO111" s="112"/>
      <c r="BP111" s="112"/>
      <c r="BQ111" s="112"/>
      <c r="BR111" s="11"/>
      <c r="BS111" s="11"/>
      <c r="BT111" s="11"/>
      <c r="BU111" s="11"/>
      <c r="BV111" s="11"/>
      <c r="BW111" s="11"/>
      <c r="BX111" s="11"/>
      <c r="BY111" s="11"/>
      <c r="BZ111" s="9"/>
    </row>
    <row r="112" spans="1:78" ht="25.5" customHeight="1">
      <c r="A112" s="44">
        <v>0</v>
      </c>
      <c r="B112" s="44"/>
      <c r="C112" s="113" t="s">
        <v>140</v>
      </c>
      <c r="D112" s="89"/>
      <c r="E112" s="89"/>
      <c r="F112" s="89"/>
      <c r="G112" s="89"/>
      <c r="H112" s="89"/>
      <c r="I112" s="90"/>
      <c r="J112" s="67" t="s">
        <v>134</v>
      </c>
      <c r="K112" s="67"/>
      <c r="L112" s="67"/>
      <c r="M112" s="67"/>
      <c r="N112" s="67"/>
      <c r="O112" s="67" t="s">
        <v>120</v>
      </c>
      <c r="P112" s="67"/>
      <c r="Q112" s="67"/>
      <c r="R112" s="67"/>
      <c r="S112" s="67"/>
      <c r="T112" s="67"/>
      <c r="U112" s="67"/>
      <c r="V112" s="67"/>
      <c r="W112" s="67"/>
      <c r="X112" s="67"/>
      <c r="Y112" s="111">
        <v>100</v>
      </c>
      <c r="Z112" s="111"/>
      <c r="AA112" s="111"/>
      <c r="AB112" s="111"/>
      <c r="AC112" s="111"/>
      <c r="AD112" s="111">
        <v>0</v>
      </c>
      <c r="AE112" s="111"/>
      <c r="AF112" s="111"/>
      <c r="AG112" s="111"/>
      <c r="AH112" s="111"/>
      <c r="AI112" s="111">
        <v>100</v>
      </c>
      <c r="AJ112" s="111"/>
      <c r="AK112" s="111"/>
      <c r="AL112" s="111"/>
      <c r="AM112" s="111"/>
      <c r="AN112" s="111">
        <v>100</v>
      </c>
      <c r="AO112" s="111"/>
      <c r="AP112" s="111"/>
      <c r="AQ112" s="111"/>
      <c r="AR112" s="111"/>
      <c r="AS112" s="111">
        <v>0</v>
      </c>
      <c r="AT112" s="111"/>
      <c r="AU112" s="111"/>
      <c r="AV112" s="111"/>
      <c r="AW112" s="111"/>
      <c r="AX112" s="112">
        <v>100</v>
      </c>
      <c r="AY112" s="112"/>
      <c r="AZ112" s="112"/>
      <c r="BA112" s="112"/>
      <c r="BB112" s="112"/>
      <c r="BC112" s="112">
        <f>AN112-Y112</f>
        <v>0</v>
      </c>
      <c r="BD112" s="112"/>
      <c r="BE112" s="112"/>
      <c r="BF112" s="112"/>
      <c r="BG112" s="112"/>
      <c r="BH112" s="112">
        <f>AS112-AD112</f>
        <v>0</v>
      </c>
      <c r="BI112" s="112"/>
      <c r="BJ112" s="112"/>
      <c r="BK112" s="112"/>
      <c r="BL112" s="112"/>
      <c r="BM112" s="112">
        <v>0</v>
      </c>
      <c r="BN112" s="112"/>
      <c r="BO112" s="112"/>
      <c r="BP112" s="112"/>
      <c r="BQ112" s="112"/>
      <c r="BR112" s="11"/>
      <c r="BS112" s="11"/>
      <c r="BT112" s="11"/>
      <c r="BU112" s="11"/>
      <c r="BV112" s="11"/>
      <c r="BW112" s="11"/>
      <c r="BX112" s="11"/>
      <c r="BY112" s="11"/>
      <c r="BZ112" s="9"/>
    </row>
    <row r="113" spans="1:80" ht="38.25" customHeight="1">
      <c r="A113" s="44"/>
      <c r="B113" s="44"/>
      <c r="C113" s="113" t="s">
        <v>142</v>
      </c>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6"/>
      <c r="BR113" s="11"/>
      <c r="BS113" s="11"/>
      <c r="BT113" s="11"/>
      <c r="BU113" s="11"/>
      <c r="BV113" s="11"/>
      <c r="BW113" s="11"/>
      <c r="BX113" s="11"/>
      <c r="BY113" s="11"/>
      <c r="BZ113" s="9"/>
      <c r="CB113" s="1" t="s">
        <v>141</v>
      </c>
    </row>
    <row r="115" spans="1:64" ht="15.75" customHeight="1">
      <c r="A115" s="39" t="s">
        <v>51</v>
      </c>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row>
    <row r="116" spans="1:64" ht="15.75" customHeight="1">
      <c r="A116" s="119" t="s">
        <v>144</v>
      </c>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row>
    <row r="117" spans="1:64" ht="15.75" customHeight="1">
      <c r="A117" s="17"/>
      <c r="B117" s="17"/>
      <c r="C117" s="17"/>
      <c r="D117" s="17"/>
      <c r="E117" s="17"/>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64" ht="12" customHeight="1">
      <c r="A118" s="30" t="s">
        <v>65</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4" ht="15.75" customHeight="1">
      <c r="A119" s="29"/>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60" ht="42" customHeight="1">
      <c r="A120" s="123" t="s">
        <v>147</v>
      </c>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76"/>
      <c r="X120" s="76"/>
      <c r="Y120" s="76"/>
      <c r="Z120" s="76"/>
      <c r="AA120" s="76"/>
      <c r="AB120" s="76"/>
      <c r="AC120" s="76"/>
      <c r="AD120" s="76"/>
      <c r="AE120" s="76"/>
      <c r="AF120" s="76"/>
      <c r="AG120" s="76"/>
      <c r="AH120" s="76"/>
      <c r="AI120" s="76"/>
      <c r="AJ120" s="76"/>
      <c r="AK120" s="76"/>
      <c r="AL120" s="76"/>
      <c r="AM120" s="76"/>
      <c r="AN120" s="3"/>
      <c r="AO120" s="3"/>
      <c r="AP120" s="124" t="s">
        <v>149</v>
      </c>
      <c r="AQ120" s="118"/>
      <c r="AR120" s="118"/>
      <c r="AS120" s="118"/>
      <c r="AT120" s="118"/>
      <c r="AU120" s="118"/>
      <c r="AV120" s="118"/>
      <c r="AW120" s="118"/>
      <c r="AX120" s="118"/>
      <c r="AY120" s="118"/>
      <c r="AZ120" s="118"/>
      <c r="BA120" s="118"/>
      <c r="BB120" s="118"/>
      <c r="BC120" s="118"/>
      <c r="BD120" s="118"/>
      <c r="BE120" s="118"/>
      <c r="BF120" s="118"/>
      <c r="BG120" s="118"/>
      <c r="BH120" s="118"/>
    </row>
    <row r="121" spans="23:60" ht="12.75">
      <c r="W121" s="75" t="s">
        <v>9</v>
      </c>
      <c r="X121" s="75"/>
      <c r="Y121" s="75"/>
      <c r="Z121" s="75"/>
      <c r="AA121" s="75"/>
      <c r="AB121" s="75"/>
      <c r="AC121" s="75"/>
      <c r="AD121" s="75"/>
      <c r="AE121" s="75"/>
      <c r="AF121" s="75"/>
      <c r="AG121" s="75"/>
      <c r="AH121" s="75"/>
      <c r="AI121" s="75"/>
      <c r="AJ121" s="75"/>
      <c r="AK121" s="75"/>
      <c r="AL121" s="75"/>
      <c r="AM121" s="75"/>
      <c r="AN121" s="4"/>
      <c r="AO121" s="4"/>
      <c r="AP121" s="75" t="s">
        <v>10</v>
      </c>
      <c r="AQ121" s="75"/>
      <c r="AR121" s="75"/>
      <c r="AS121" s="75"/>
      <c r="AT121" s="75"/>
      <c r="AU121" s="75"/>
      <c r="AV121" s="75"/>
      <c r="AW121" s="75"/>
      <c r="AX121" s="75"/>
      <c r="AY121" s="75"/>
      <c r="AZ121" s="75"/>
      <c r="BA121" s="75"/>
      <c r="BB121" s="75"/>
      <c r="BC121" s="75"/>
      <c r="BD121" s="75"/>
      <c r="BE121" s="75"/>
      <c r="BF121" s="75"/>
      <c r="BG121" s="75"/>
      <c r="BH121" s="75"/>
    </row>
    <row r="124" spans="1:60" ht="15.75" customHeight="1">
      <c r="A124" s="123" t="s">
        <v>148</v>
      </c>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76"/>
      <c r="X124" s="76"/>
      <c r="Y124" s="76"/>
      <c r="Z124" s="76"/>
      <c r="AA124" s="76"/>
      <c r="AB124" s="76"/>
      <c r="AC124" s="76"/>
      <c r="AD124" s="76"/>
      <c r="AE124" s="76"/>
      <c r="AF124" s="76"/>
      <c r="AG124" s="76"/>
      <c r="AH124" s="76"/>
      <c r="AI124" s="76"/>
      <c r="AJ124" s="76"/>
      <c r="AK124" s="76"/>
      <c r="AL124" s="76"/>
      <c r="AM124" s="76"/>
      <c r="AN124" s="3"/>
      <c r="AO124" s="3"/>
      <c r="AP124" s="124" t="s">
        <v>150</v>
      </c>
      <c r="AQ124" s="118"/>
      <c r="AR124" s="118"/>
      <c r="AS124" s="118"/>
      <c r="AT124" s="118"/>
      <c r="AU124" s="118"/>
      <c r="AV124" s="118"/>
      <c r="AW124" s="118"/>
      <c r="AX124" s="118"/>
      <c r="AY124" s="118"/>
      <c r="AZ124" s="118"/>
      <c r="BA124" s="118"/>
      <c r="BB124" s="118"/>
      <c r="BC124" s="118"/>
      <c r="BD124" s="118"/>
      <c r="BE124" s="118"/>
      <c r="BF124" s="118"/>
      <c r="BG124" s="118"/>
      <c r="BH124" s="118"/>
    </row>
    <row r="125" spans="23:60" ht="12.75">
      <c r="W125" s="75" t="s">
        <v>9</v>
      </c>
      <c r="X125" s="75"/>
      <c r="Y125" s="75"/>
      <c r="Z125" s="75"/>
      <c r="AA125" s="75"/>
      <c r="AB125" s="75"/>
      <c r="AC125" s="75"/>
      <c r="AD125" s="75"/>
      <c r="AE125" s="75"/>
      <c r="AF125" s="75"/>
      <c r="AG125" s="75"/>
      <c r="AH125" s="75"/>
      <c r="AI125" s="75"/>
      <c r="AJ125" s="75"/>
      <c r="AK125" s="75"/>
      <c r="AL125" s="75"/>
      <c r="AM125" s="75"/>
      <c r="AN125" s="4"/>
      <c r="AO125" s="4"/>
      <c r="AP125" s="75" t="s">
        <v>10</v>
      </c>
      <c r="AQ125" s="75"/>
      <c r="AR125" s="75"/>
      <c r="AS125" s="75"/>
      <c r="AT125" s="75"/>
      <c r="AU125" s="75"/>
      <c r="AV125" s="75"/>
      <c r="AW125" s="75"/>
      <c r="AX125" s="75"/>
      <c r="AY125" s="75"/>
      <c r="AZ125" s="75"/>
      <c r="BA125" s="75"/>
      <c r="BB125" s="75"/>
      <c r="BC125" s="75"/>
      <c r="BD125" s="75"/>
      <c r="BE125" s="75"/>
      <c r="BF125" s="75"/>
      <c r="BG125" s="75"/>
      <c r="BH125" s="75"/>
    </row>
  </sheetData>
  <mergeCells count="661">
    <mergeCell ref="C79:BQ79"/>
    <mergeCell ref="C81:BQ81"/>
    <mergeCell ref="C84:BQ84"/>
    <mergeCell ref="C88:BQ88"/>
    <mergeCell ref="C90:BQ90"/>
    <mergeCell ref="C92:BQ92"/>
    <mergeCell ref="C95:BQ95"/>
    <mergeCell ref="C98:BQ98"/>
    <mergeCell ref="C101:BQ101"/>
    <mergeCell ref="C113:BQ113"/>
    <mergeCell ref="BM112:BQ112"/>
    <mergeCell ref="A113:B113"/>
    <mergeCell ref="AS112:AW112"/>
    <mergeCell ref="AX112:BB112"/>
    <mergeCell ref="BC112:BG112"/>
    <mergeCell ref="BH112:BL112"/>
    <mergeCell ref="Y112:AC112"/>
    <mergeCell ref="AD112:AH112"/>
    <mergeCell ref="AI112:AM112"/>
    <mergeCell ref="AN112:AR112"/>
    <mergeCell ref="A112:B112"/>
    <mergeCell ref="C112:I112"/>
    <mergeCell ref="J112:N112"/>
    <mergeCell ref="O112:X112"/>
    <mergeCell ref="AX111:BB111"/>
    <mergeCell ref="BC111:BG111"/>
    <mergeCell ref="BH111:BL111"/>
    <mergeCell ref="BM111:BQ111"/>
    <mergeCell ref="A111:B111"/>
    <mergeCell ref="C111:I111"/>
    <mergeCell ref="J111:N111"/>
    <mergeCell ref="O111:X111"/>
    <mergeCell ref="Y111:AC111"/>
    <mergeCell ref="AD111:AH111"/>
    <mergeCell ref="AI111:AM111"/>
    <mergeCell ref="AN111:AR111"/>
    <mergeCell ref="AS111:AW111"/>
    <mergeCell ref="C110:BQ110"/>
    <mergeCell ref="A110:B110"/>
    <mergeCell ref="AX109:BB109"/>
    <mergeCell ref="BC109:BG109"/>
    <mergeCell ref="BH109:BL109"/>
    <mergeCell ref="BM109:BQ109"/>
    <mergeCell ref="BM108:BQ108"/>
    <mergeCell ref="A109:B109"/>
    <mergeCell ref="C109:I109"/>
    <mergeCell ref="J109:N109"/>
    <mergeCell ref="O109:X109"/>
    <mergeCell ref="Y109:AC109"/>
    <mergeCell ref="AD109:AH109"/>
    <mergeCell ref="AI109:AM109"/>
    <mergeCell ref="AN109:AR109"/>
    <mergeCell ref="AS109:AW109"/>
    <mergeCell ref="AS108:AW108"/>
    <mergeCell ref="AX108:BB108"/>
    <mergeCell ref="BC108:BG108"/>
    <mergeCell ref="BH108:BL108"/>
    <mergeCell ref="Y108:AC108"/>
    <mergeCell ref="AD108:AH108"/>
    <mergeCell ref="AI108:AM108"/>
    <mergeCell ref="AN108:AR108"/>
    <mergeCell ref="A108:B108"/>
    <mergeCell ref="C108:I108"/>
    <mergeCell ref="J108:N108"/>
    <mergeCell ref="O108:X108"/>
    <mergeCell ref="AX107:BB107"/>
    <mergeCell ref="BC107:BG107"/>
    <mergeCell ref="BH107:BL107"/>
    <mergeCell ref="BM107:BQ107"/>
    <mergeCell ref="BM106:BQ106"/>
    <mergeCell ref="A107:B107"/>
    <mergeCell ref="C107:I107"/>
    <mergeCell ref="J107:N107"/>
    <mergeCell ref="O107:X107"/>
    <mergeCell ref="Y107:AC107"/>
    <mergeCell ref="AD107:AH107"/>
    <mergeCell ref="AI107:AM107"/>
    <mergeCell ref="AN107:AR107"/>
    <mergeCell ref="AS107:AW107"/>
    <mergeCell ref="AS106:AW106"/>
    <mergeCell ref="AX106:BB106"/>
    <mergeCell ref="BC106:BG106"/>
    <mergeCell ref="BH106:BL106"/>
    <mergeCell ref="Y106:AC106"/>
    <mergeCell ref="AD106:AH106"/>
    <mergeCell ref="AI106:AM106"/>
    <mergeCell ref="AN106:AR106"/>
    <mergeCell ref="A106:B106"/>
    <mergeCell ref="C106:I106"/>
    <mergeCell ref="J106:N106"/>
    <mergeCell ref="O106:X106"/>
    <mergeCell ref="C105:BQ105"/>
    <mergeCell ref="BM104:BQ104"/>
    <mergeCell ref="A105:B105"/>
    <mergeCell ref="AS104:AW104"/>
    <mergeCell ref="AX104:BB104"/>
    <mergeCell ref="BC104:BG104"/>
    <mergeCell ref="BH104:BL104"/>
    <mergeCell ref="Y104:AC104"/>
    <mergeCell ref="AD104:AH104"/>
    <mergeCell ref="AI104:AM104"/>
    <mergeCell ref="AN104:AR104"/>
    <mergeCell ref="A104:B104"/>
    <mergeCell ref="C104:I104"/>
    <mergeCell ref="J104:N104"/>
    <mergeCell ref="O104:X104"/>
    <mergeCell ref="C103:BQ103"/>
    <mergeCell ref="BM102:BQ102"/>
    <mergeCell ref="A103:B103"/>
    <mergeCell ref="AS102:AW102"/>
    <mergeCell ref="AX102:BB102"/>
    <mergeCell ref="BC102:BG102"/>
    <mergeCell ref="BH102:BL102"/>
    <mergeCell ref="Y102:AC102"/>
    <mergeCell ref="AD102:AH102"/>
    <mergeCell ref="AI102:AM102"/>
    <mergeCell ref="AN102:AR102"/>
    <mergeCell ref="A102:B102"/>
    <mergeCell ref="C102:I102"/>
    <mergeCell ref="J102:N102"/>
    <mergeCell ref="O102:X102"/>
    <mergeCell ref="BM100:BQ100"/>
    <mergeCell ref="A101:B101"/>
    <mergeCell ref="AS100:AW100"/>
    <mergeCell ref="AX100:BB100"/>
    <mergeCell ref="BC100:BG100"/>
    <mergeCell ref="BH100:BL100"/>
    <mergeCell ref="Y100:AC100"/>
    <mergeCell ref="AD100:AH100"/>
    <mergeCell ref="AI100:AM100"/>
    <mergeCell ref="AN100:AR100"/>
    <mergeCell ref="A100:B100"/>
    <mergeCell ref="C100:I100"/>
    <mergeCell ref="J100:N100"/>
    <mergeCell ref="O100:X100"/>
    <mergeCell ref="AX99:BB99"/>
    <mergeCell ref="BC99:BG99"/>
    <mergeCell ref="BH99:BL99"/>
    <mergeCell ref="BM99:BQ99"/>
    <mergeCell ref="A99:B99"/>
    <mergeCell ref="C99:I99"/>
    <mergeCell ref="J99:N99"/>
    <mergeCell ref="O99:X99"/>
    <mergeCell ref="Y99:AC99"/>
    <mergeCell ref="AD99:AH99"/>
    <mergeCell ref="AI99:AM99"/>
    <mergeCell ref="AN99:AR99"/>
    <mergeCell ref="AS99:AW99"/>
    <mergeCell ref="A98:B98"/>
    <mergeCell ref="AX97:BB97"/>
    <mergeCell ref="BC97:BG97"/>
    <mergeCell ref="BH97:BL97"/>
    <mergeCell ref="BM97:BQ97"/>
    <mergeCell ref="BM96:BQ96"/>
    <mergeCell ref="A97:B97"/>
    <mergeCell ref="C97:I97"/>
    <mergeCell ref="J97:N97"/>
    <mergeCell ref="O97:X97"/>
    <mergeCell ref="Y97:AC97"/>
    <mergeCell ref="AD97:AH97"/>
    <mergeCell ref="AI97:AM97"/>
    <mergeCell ref="AN97:AR97"/>
    <mergeCell ref="AS97:AW97"/>
    <mergeCell ref="AS96:AW96"/>
    <mergeCell ref="AX96:BB96"/>
    <mergeCell ref="BC96:BG96"/>
    <mergeCell ref="BH96:BL96"/>
    <mergeCell ref="Y96:AC96"/>
    <mergeCell ref="AD96:AH96"/>
    <mergeCell ref="AI96:AM96"/>
    <mergeCell ref="AN96:AR96"/>
    <mergeCell ref="A96:B96"/>
    <mergeCell ref="C96:I96"/>
    <mergeCell ref="J96:N96"/>
    <mergeCell ref="O96:X96"/>
    <mergeCell ref="BM94:BQ94"/>
    <mergeCell ref="A95:B95"/>
    <mergeCell ref="AS94:AW94"/>
    <mergeCell ref="AX94:BB94"/>
    <mergeCell ref="BC94:BG94"/>
    <mergeCell ref="BH94:BL94"/>
    <mergeCell ref="Y94:AC94"/>
    <mergeCell ref="AD94:AH94"/>
    <mergeCell ref="AI94:AM94"/>
    <mergeCell ref="AN94:AR94"/>
    <mergeCell ref="A94:B94"/>
    <mergeCell ref="C94:I94"/>
    <mergeCell ref="J94:N94"/>
    <mergeCell ref="O94:X94"/>
    <mergeCell ref="AX93:BB93"/>
    <mergeCell ref="BC93:BG93"/>
    <mergeCell ref="BH93:BL93"/>
    <mergeCell ref="BM93:BQ93"/>
    <mergeCell ref="A93:B93"/>
    <mergeCell ref="C93:I93"/>
    <mergeCell ref="J93:N93"/>
    <mergeCell ref="O93:X93"/>
    <mergeCell ref="Y93:AC93"/>
    <mergeCell ref="AD93:AH93"/>
    <mergeCell ref="AI93:AM93"/>
    <mergeCell ref="AN93:AR93"/>
    <mergeCell ref="AS93:AW93"/>
    <mergeCell ref="A92:B92"/>
    <mergeCell ref="AX91:BB91"/>
    <mergeCell ref="BC91:BG91"/>
    <mergeCell ref="BH91:BL91"/>
    <mergeCell ref="BM91:BQ91"/>
    <mergeCell ref="A91:B91"/>
    <mergeCell ref="C91:I91"/>
    <mergeCell ref="J91:N91"/>
    <mergeCell ref="O91:X91"/>
    <mergeCell ref="Y91:AC91"/>
    <mergeCell ref="AD91:AH91"/>
    <mergeCell ref="AI91:AM91"/>
    <mergeCell ref="AN91:AR91"/>
    <mergeCell ref="AS91:AW91"/>
    <mergeCell ref="A90:B90"/>
    <mergeCell ref="AX89:BB89"/>
    <mergeCell ref="BC89:BG89"/>
    <mergeCell ref="BH89:BL89"/>
    <mergeCell ref="BM89:BQ89"/>
    <mergeCell ref="A89:B89"/>
    <mergeCell ref="C89:I89"/>
    <mergeCell ref="J89:N89"/>
    <mergeCell ref="O89:X89"/>
    <mergeCell ref="Y89:AC89"/>
    <mergeCell ref="AD89:AH89"/>
    <mergeCell ref="AI89:AM89"/>
    <mergeCell ref="AN89:AR89"/>
    <mergeCell ref="AS89:AW89"/>
    <mergeCell ref="A88:B88"/>
    <mergeCell ref="AX87:BB87"/>
    <mergeCell ref="BC87:BG87"/>
    <mergeCell ref="BH87:BL87"/>
    <mergeCell ref="BM87:BQ87"/>
    <mergeCell ref="BM86:BQ86"/>
    <mergeCell ref="A87:B87"/>
    <mergeCell ref="C87:I87"/>
    <mergeCell ref="J87:N87"/>
    <mergeCell ref="O87:X87"/>
    <mergeCell ref="Y87:AC87"/>
    <mergeCell ref="AD87:AH87"/>
    <mergeCell ref="AI87:AM87"/>
    <mergeCell ref="AN87:AR87"/>
    <mergeCell ref="AS87:AW87"/>
    <mergeCell ref="AS86:AW86"/>
    <mergeCell ref="AX86:BB86"/>
    <mergeCell ref="BC86:BG86"/>
    <mergeCell ref="BH86:BL86"/>
    <mergeCell ref="Y86:AC86"/>
    <mergeCell ref="AD86:AH86"/>
    <mergeCell ref="AI86:AM86"/>
    <mergeCell ref="AN86:AR86"/>
    <mergeCell ref="A86:B86"/>
    <mergeCell ref="C86:I86"/>
    <mergeCell ref="J86:N86"/>
    <mergeCell ref="O86:X86"/>
    <mergeCell ref="AX85:BB85"/>
    <mergeCell ref="BC85:BG85"/>
    <mergeCell ref="BH85:BL85"/>
    <mergeCell ref="BM85:BQ85"/>
    <mergeCell ref="A85:B85"/>
    <mergeCell ref="C85:I85"/>
    <mergeCell ref="J85:N85"/>
    <mergeCell ref="O85:X85"/>
    <mergeCell ref="Y85:AC85"/>
    <mergeCell ref="AD85:AH85"/>
    <mergeCell ref="AI85:AM85"/>
    <mergeCell ref="AN85:AR85"/>
    <mergeCell ref="AS85:AW85"/>
    <mergeCell ref="A84:B84"/>
    <mergeCell ref="AX83:BB83"/>
    <mergeCell ref="BC83:BG83"/>
    <mergeCell ref="BH83:BL83"/>
    <mergeCell ref="BM83:BQ83"/>
    <mergeCell ref="BM82:BQ82"/>
    <mergeCell ref="A83:B83"/>
    <mergeCell ref="C83:I83"/>
    <mergeCell ref="J83:N83"/>
    <mergeCell ref="O83:X83"/>
    <mergeCell ref="Y83:AC83"/>
    <mergeCell ref="AD83:AH83"/>
    <mergeCell ref="AI83:AM83"/>
    <mergeCell ref="AN83:AR83"/>
    <mergeCell ref="AS83:AW83"/>
    <mergeCell ref="AS82:AW82"/>
    <mergeCell ref="AX82:BB82"/>
    <mergeCell ref="BC82:BG82"/>
    <mergeCell ref="BH82:BL82"/>
    <mergeCell ref="Y82:AC82"/>
    <mergeCell ref="AD82:AH82"/>
    <mergeCell ref="AI82:AM82"/>
    <mergeCell ref="AN82:AR82"/>
    <mergeCell ref="A82:B82"/>
    <mergeCell ref="C82:I82"/>
    <mergeCell ref="J82:N82"/>
    <mergeCell ref="O82:X82"/>
    <mergeCell ref="BM80:BQ80"/>
    <mergeCell ref="A81:B81"/>
    <mergeCell ref="AS80:AW80"/>
    <mergeCell ref="AX80:BB80"/>
    <mergeCell ref="BC80:BG80"/>
    <mergeCell ref="BH80:BL80"/>
    <mergeCell ref="Y80:AC80"/>
    <mergeCell ref="AD80:AH80"/>
    <mergeCell ref="AI80:AM80"/>
    <mergeCell ref="AN80:AR80"/>
    <mergeCell ref="A80:B80"/>
    <mergeCell ref="C80:I80"/>
    <mergeCell ref="J80:N80"/>
    <mergeCell ref="O80:X80"/>
    <mergeCell ref="BM78:BQ78"/>
    <mergeCell ref="A79:B79"/>
    <mergeCell ref="AS78:AW78"/>
    <mergeCell ref="AX78:BB78"/>
    <mergeCell ref="BC78:BG78"/>
    <mergeCell ref="BH78:BL78"/>
    <mergeCell ref="Y78:AC78"/>
    <mergeCell ref="AD78:AH78"/>
    <mergeCell ref="AI78:AM78"/>
    <mergeCell ref="AN78:AR78"/>
    <mergeCell ref="A78:B78"/>
    <mergeCell ref="C78:I78"/>
    <mergeCell ref="J78:N78"/>
    <mergeCell ref="O78:X78"/>
    <mergeCell ref="A62:BL62"/>
    <mergeCell ref="A64:BL64"/>
    <mergeCell ref="A66:BL66"/>
    <mergeCell ref="A68:BL68"/>
    <mergeCell ref="BB69:BF69"/>
    <mergeCell ref="BG69:BL69"/>
    <mergeCell ref="A69:P69"/>
    <mergeCell ref="Q69:U69"/>
    <mergeCell ref="V69:Z69"/>
    <mergeCell ref="AA69:AF69"/>
    <mergeCell ref="AG69:AK69"/>
    <mergeCell ref="AL69:AP69"/>
    <mergeCell ref="AQ69:AV69"/>
    <mergeCell ref="AW69:BA69"/>
    <mergeCell ref="BB67:BF67"/>
    <mergeCell ref="BG67:BL67"/>
    <mergeCell ref="A67:P67"/>
    <mergeCell ref="Q67:U67"/>
    <mergeCell ref="V67:Z67"/>
    <mergeCell ref="AA67:AF67"/>
    <mergeCell ref="AG67:AK67"/>
    <mergeCell ref="AL67:AP67"/>
    <mergeCell ref="AQ67:AV67"/>
    <mergeCell ref="AW67:BA67"/>
    <mergeCell ref="BB65:BF65"/>
    <mergeCell ref="BG65:BL65"/>
    <mergeCell ref="A65:P65"/>
    <mergeCell ref="Q65:U65"/>
    <mergeCell ref="V65:Z65"/>
    <mergeCell ref="AA65:AF65"/>
    <mergeCell ref="AG65:AK65"/>
    <mergeCell ref="AL65:AP65"/>
    <mergeCell ref="AQ65:AV65"/>
    <mergeCell ref="AW65:BA65"/>
    <mergeCell ref="BB63:BF63"/>
    <mergeCell ref="BG63:BL63"/>
    <mergeCell ref="A63:P63"/>
    <mergeCell ref="Q63:U63"/>
    <mergeCell ref="V63:Z63"/>
    <mergeCell ref="AA63:AF63"/>
    <mergeCell ref="AG63:AK63"/>
    <mergeCell ref="AL63:AP63"/>
    <mergeCell ref="AQ63:AV63"/>
    <mergeCell ref="AW63:BA63"/>
    <mergeCell ref="C44:BQ44"/>
    <mergeCell ref="C46:BQ46"/>
    <mergeCell ref="C48:BQ48"/>
    <mergeCell ref="C50:BQ50"/>
    <mergeCell ref="AZ53:BC53"/>
    <mergeCell ref="BD53:BH53"/>
    <mergeCell ref="BI53:BM53"/>
    <mergeCell ref="BN53:BQ53"/>
    <mergeCell ref="BD52:BH52"/>
    <mergeCell ref="BI52:BM52"/>
    <mergeCell ref="BN52:BQ52"/>
    <mergeCell ref="A53:B53"/>
    <mergeCell ref="C53:Z53"/>
    <mergeCell ref="AA53:AE53"/>
    <mergeCell ref="AF53:AJ53"/>
    <mergeCell ref="AK53:AO53"/>
    <mergeCell ref="AP53:AT53"/>
    <mergeCell ref="AU53:AY53"/>
    <mergeCell ref="BI51:BM51"/>
    <mergeCell ref="BN51:BQ51"/>
    <mergeCell ref="A52:B52"/>
    <mergeCell ref="C52:Z52"/>
    <mergeCell ref="AA52:AE52"/>
    <mergeCell ref="AF52:AJ52"/>
    <mergeCell ref="AK52:AO52"/>
    <mergeCell ref="AP52:AT52"/>
    <mergeCell ref="AU52:AY52"/>
    <mergeCell ref="AZ52:BC52"/>
    <mergeCell ref="AP51:AT51"/>
    <mergeCell ref="AU51:AY51"/>
    <mergeCell ref="AZ51:BC51"/>
    <mergeCell ref="BD51:BH51"/>
    <mergeCell ref="A51:B51"/>
    <mergeCell ref="C51:Z51"/>
    <mergeCell ref="AA51:AE51"/>
    <mergeCell ref="AF51:AJ51"/>
    <mergeCell ref="BD49:BH49"/>
    <mergeCell ref="BI49:BM49"/>
    <mergeCell ref="BN49:BQ49"/>
    <mergeCell ref="A50:B50"/>
    <mergeCell ref="A49:B49"/>
    <mergeCell ref="C49:Z49"/>
    <mergeCell ref="AA49:AE49"/>
    <mergeCell ref="AF49:AJ49"/>
    <mergeCell ref="AK49:AO49"/>
    <mergeCell ref="AP49:AT49"/>
    <mergeCell ref="AU49:AY49"/>
    <mergeCell ref="AZ49:BC49"/>
    <mergeCell ref="A48:B48"/>
    <mergeCell ref="AZ47:BC47"/>
    <mergeCell ref="BD47:BH47"/>
    <mergeCell ref="BI47:BM47"/>
    <mergeCell ref="BN47:BQ47"/>
    <mergeCell ref="A47:B47"/>
    <mergeCell ref="C47:Z47"/>
    <mergeCell ref="AA47:AE47"/>
    <mergeCell ref="AF47:AJ47"/>
    <mergeCell ref="AK47:AO47"/>
    <mergeCell ref="AP47:AT47"/>
    <mergeCell ref="AU47:AY47"/>
    <mergeCell ref="BI45:BM45"/>
    <mergeCell ref="BN45:BQ45"/>
    <mergeCell ref="A46:B46"/>
    <mergeCell ref="AP45:AT45"/>
    <mergeCell ref="AU45:AY45"/>
    <mergeCell ref="AZ45:BC45"/>
    <mergeCell ref="BD45:BH45"/>
    <mergeCell ref="A45:B45"/>
    <mergeCell ref="C45:Z45"/>
    <mergeCell ref="AA45:AE45"/>
    <mergeCell ref="AF45:AJ45"/>
    <mergeCell ref="BD43:BH43"/>
    <mergeCell ref="BI43:BM43"/>
    <mergeCell ref="BN43:BQ43"/>
    <mergeCell ref="A44:B44"/>
    <mergeCell ref="A43:B43"/>
    <mergeCell ref="C43:Z43"/>
    <mergeCell ref="AA43:AE43"/>
    <mergeCell ref="AF43:AJ43"/>
    <mergeCell ref="AK43:AO43"/>
    <mergeCell ref="AP43:AT43"/>
    <mergeCell ref="AU43:AY43"/>
    <mergeCell ref="AZ43:BC43"/>
    <mergeCell ref="A26:F26"/>
    <mergeCell ref="G26:BL26"/>
    <mergeCell ref="A115:BL115"/>
    <mergeCell ref="A116:BL116"/>
    <mergeCell ref="A34:F34"/>
    <mergeCell ref="G34:BL34"/>
    <mergeCell ref="A73:B74"/>
    <mergeCell ref="C73:I74"/>
    <mergeCell ref="J73:N74"/>
    <mergeCell ref="O73:X74"/>
    <mergeCell ref="J75:N75"/>
    <mergeCell ref="O75:X75"/>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Y75:AC75"/>
    <mergeCell ref="AD75:AH75"/>
    <mergeCell ref="AF39:AJ39"/>
    <mergeCell ref="AQ59:AV59"/>
    <mergeCell ref="AL59:AP59"/>
    <mergeCell ref="AG59:AK59"/>
    <mergeCell ref="AG58:AK58"/>
    <mergeCell ref="AA58:AF58"/>
    <mergeCell ref="AA40:AE40"/>
    <mergeCell ref="AF40:AJ40"/>
    <mergeCell ref="AK40:AO40"/>
    <mergeCell ref="Q60:U60"/>
    <mergeCell ref="V60:Z60"/>
    <mergeCell ref="AA60:AF60"/>
    <mergeCell ref="Q59:U59"/>
    <mergeCell ref="AA59:AF59"/>
    <mergeCell ref="AK45:AO45"/>
    <mergeCell ref="AK51:AO51"/>
    <mergeCell ref="AU41:AY41"/>
    <mergeCell ref="BI41:BM41"/>
    <mergeCell ref="BD41:BH41"/>
    <mergeCell ref="C75:I75"/>
    <mergeCell ref="A59:P59"/>
    <mergeCell ref="A57:P58"/>
    <mergeCell ref="A75:B75"/>
    <mergeCell ref="A41:B41"/>
    <mergeCell ref="AZ41:BC41"/>
    <mergeCell ref="A60:P60"/>
    <mergeCell ref="BN42:BQ42"/>
    <mergeCell ref="AZ40:BC40"/>
    <mergeCell ref="BD40:BH40"/>
    <mergeCell ref="BI40:BM40"/>
    <mergeCell ref="BN40:BQ40"/>
    <mergeCell ref="BN41:BQ41"/>
    <mergeCell ref="AP121:BH121"/>
    <mergeCell ref="W121:AM121"/>
    <mergeCell ref="A120:V120"/>
    <mergeCell ref="W120:AM120"/>
    <mergeCell ref="AP120:BH120"/>
    <mergeCell ref="AP125:BH125"/>
    <mergeCell ref="A124:V124"/>
    <mergeCell ref="W124:AM124"/>
    <mergeCell ref="AP124:BH124"/>
    <mergeCell ref="W125:AM125"/>
    <mergeCell ref="AD77:AH77"/>
    <mergeCell ref="BG61:BL61"/>
    <mergeCell ref="Y73:AM73"/>
    <mergeCell ref="AN73:BB73"/>
    <mergeCell ref="BC73:BQ73"/>
    <mergeCell ref="AW61:BA61"/>
    <mergeCell ref="BB61:BF61"/>
    <mergeCell ref="A71:BQ71"/>
    <mergeCell ref="AL61:AP61"/>
    <mergeCell ref="AG61:AK61"/>
    <mergeCell ref="Y76:AC76"/>
    <mergeCell ref="A77:B77"/>
    <mergeCell ref="A76:B76"/>
    <mergeCell ref="AK41:AO41"/>
    <mergeCell ref="AF41:AJ41"/>
    <mergeCell ref="A61:P61"/>
    <mergeCell ref="Q61:U61"/>
    <mergeCell ref="A55:BL55"/>
    <mergeCell ref="AQ61:AV61"/>
    <mergeCell ref="AG60:AK60"/>
    <mergeCell ref="Y74:AC74"/>
    <mergeCell ref="AD76:AH76"/>
    <mergeCell ref="AI75:AM75"/>
    <mergeCell ref="C77:I77"/>
    <mergeCell ref="J77:N77"/>
    <mergeCell ref="O77:X77"/>
    <mergeCell ref="Y77:AC77"/>
    <mergeCell ref="C76:I76"/>
    <mergeCell ref="J76:N76"/>
    <mergeCell ref="O76:X76"/>
    <mergeCell ref="AN75:AR75"/>
    <mergeCell ref="V58:Z58"/>
    <mergeCell ref="AI76:AM76"/>
    <mergeCell ref="AL60:AP60"/>
    <mergeCell ref="AN76:AR76"/>
    <mergeCell ref="AQ60:AV60"/>
    <mergeCell ref="V59:Z59"/>
    <mergeCell ref="AS76:AW76"/>
    <mergeCell ref="V61:Z61"/>
    <mergeCell ref="AA61:AF61"/>
    <mergeCell ref="BG58:BL58"/>
    <mergeCell ref="AW57:BL57"/>
    <mergeCell ref="AA41:AE41"/>
    <mergeCell ref="AK42:AO42"/>
    <mergeCell ref="AP42:AT42"/>
    <mergeCell ref="AG57:AV57"/>
    <mergeCell ref="Q57:AF57"/>
    <mergeCell ref="AQ58:AV58"/>
    <mergeCell ref="AA42:AE42"/>
    <mergeCell ref="Q58:U58"/>
    <mergeCell ref="BG60:BL60"/>
    <mergeCell ref="AU40:AY40"/>
    <mergeCell ref="AU42:AY42"/>
    <mergeCell ref="AW59:BA59"/>
    <mergeCell ref="BB59:BF59"/>
    <mergeCell ref="BG59:BL59"/>
    <mergeCell ref="AW58:BA58"/>
    <mergeCell ref="A56:BL56"/>
    <mergeCell ref="AP41:AT41"/>
    <mergeCell ref="C41:Z41"/>
    <mergeCell ref="AI77:AM77"/>
    <mergeCell ref="AN77:AR77"/>
    <mergeCell ref="AS77:AW77"/>
    <mergeCell ref="AX77:BB77"/>
    <mergeCell ref="BC77:BG77"/>
    <mergeCell ref="BM77:BQ77"/>
    <mergeCell ref="BH77:BL77"/>
    <mergeCell ref="BC75:BG75"/>
    <mergeCell ref="BH75:BL75"/>
    <mergeCell ref="BM75:BQ75"/>
    <mergeCell ref="BM76:BQ76"/>
    <mergeCell ref="BH76:BL76"/>
    <mergeCell ref="BC76:BG76"/>
    <mergeCell ref="AO2:BL6"/>
    <mergeCell ref="A7:BL7"/>
    <mergeCell ref="A8:BL8"/>
    <mergeCell ref="A9:BL9"/>
    <mergeCell ref="BM74:BQ74"/>
    <mergeCell ref="BH74:BL74"/>
    <mergeCell ref="BC74:BG74"/>
    <mergeCell ref="AD74:AH74"/>
    <mergeCell ref="AX74:BB74"/>
    <mergeCell ref="AS74:AW74"/>
    <mergeCell ref="AN74:AR74"/>
    <mergeCell ref="AI74:AM74"/>
    <mergeCell ref="AX76:BB76"/>
    <mergeCell ref="C38:Z39"/>
    <mergeCell ref="C40:Z40"/>
    <mergeCell ref="C42:Z42"/>
    <mergeCell ref="AX75:BB75"/>
    <mergeCell ref="AS75:AW75"/>
    <mergeCell ref="AW60:BA60"/>
    <mergeCell ref="BB60:BF60"/>
    <mergeCell ref="BB58:BF58"/>
    <mergeCell ref="AL58:AP58"/>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conditionalFormatting sqref="C77:C113">
    <cfRule type="cellIs" priority="1" dxfId="0" operator="equal" stopIfTrue="1">
      <formula>$C76</formula>
    </cfRule>
  </conditionalFormatting>
  <conditionalFormatting sqref="A77:B113">
    <cfRule type="cellIs" priority="2" dxfId="0"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70"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User</cp:lastModifiedBy>
  <cp:lastPrinted>2022-01-31T07:50:31Z</cp:lastPrinted>
  <dcterms:created xsi:type="dcterms:W3CDTF">2016-08-10T10:53:25Z</dcterms:created>
  <dcterms:modified xsi:type="dcterms:W3CDTF">2022-01-31T07:51:52Z</dcterms:modified>
  <cp:category/>
  <cp:version/>
  <cp:contentType/>
  <cp:contentStatus/>
</cp:coreProperties>
</file>