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8340" sheetId="1" r:id="rId1"/>
  </sheets>
  <definedNames>
    <definedName name="_xlnm.Print_Area" localSheetId="0">'КПК0118340'!$A$1:$BQ$103</definedName>
  </definedNames>
  <calcPr fullCalcOnLoad="1" refMode="R1C1"/>
</workbook>
</file>

<file path=xl/sharedStrings.xml><?xml version="1.0" encoding="utf-8"?>
<sst xmlns="http://schemas.openxmlformats.org/spreadsheetml/2006/main" count="227" uniqueCount="135">
  <si>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</si>
  <si>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</si>
  <si>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</si>
  <si>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</si>
  <si>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</si>
  <si>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</si>
  <si>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</si>
  <si>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</si>
  <si>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</si>
  <si>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</si>
  <si>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</si>
  <si>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</si>
  <si>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</si>
  <si>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</si>
  <si>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</si>
  <si>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</si>
  <si>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</si>
  <si>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</si>
  <si>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</si>
  <si>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</si>
  <si>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</si>
  <si>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</si>
  <si>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</si>
  <si>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</si>
  <si>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</si>
  <si>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</si>
  <si>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</si>
  <si>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</si>
  <si>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</si>
  <si>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</si>
  <si>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</si>
  <si>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</si>
  <si>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</si>
  <si>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</si>
  <si>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</si>
  <si>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</si>
  <si>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</si>
  <si>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</si>
  <si>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</si>
  <si>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</si>
  <si>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</si>
  <si>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</si>
  <si>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</si>
  <si>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</si>
  <si>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</si>
  <si>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</si>
  <si>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</si>
  <si>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</si>
  <si>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</si>
  <si>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</si>
  <si>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</si>
  <si>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</si>
  <si>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</si>
  <si>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</si>
  <si>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</si>
  <si>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</si>
  <si>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</si>
  <si>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</si>
  <si>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</si>
  <si>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</si>
  <si>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</si>
  <si>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</si>
  <si>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</si>
  <si>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</si>
  <si>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</si>
  <si>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</si>
  <si>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повноважень щодо  виконання природоохоронних заходів</t>
  </si>
  <si>
    <t>Поліпшення стану довкілля</t>
  </si>
  <si>
    <t>придбання машини для збору та вивезення побутових відходів</t>
  </si>
  <si>
    <t>проведення робіт з рекультивації порушених земель, видалення та захоронення відходів</t>
  </si>
  <si>
    <t>C44:BQ44</t>
  </si>
  <si>
    <t>План не довиконано в звязку з довготровалою процедурою проведення торгів на виконання робіт.</t>
  </si>
  <si>
    <t>Ліквідація стихійних звалищ на території Галицинівської сільської ради</t>
  </si>
  <si>
    <t>C46:BQ46</t>
  </si>
  <si>
    <t>Показник не виконано в результаті зменшення видатків на ліквідацію стихійних звалищ.</t>
  </si>
  <si>
    <t>Виготовлення проектно- кошторисної документації : Проведення заходів з захисту від підтоплення і затоплення направлених на запобігання розвитку небезпечних процесів, усунення або зниженню до допустимого рівня їх негативного впливу на території і об'єкти: с Лимани</t>
  </si>
  <si>
    <t>C48:BQ48</t>
  </si>
  <si>
    <t>Відхилення показника відбулося за рахунок зменшення вартості робіт.</t>
  </si>
  <si>
    <t>УСЬОГО</t>
  </si>
  <si>
    <t>Програма використання коштів цільового фонду охорони навколишнього природного середовища Галицинівської сільської ради на 2022 рік</t>
  </si>
  <si>
    <t>A58:BL58</t>
  </si>
  <si>
    <t>Усього</t>
  </si>
  <si>
    <t>затрат</t>
  </si>
  <si>
    <t/>
  </si>
  <si>
    <t xml:space="preserve"> Обсяг витрат для придбання машини для збору,транспортування та складування побутових відходів</t>
  </si>
  <si>
    <t>грн.</t>
  </si>
  <si>
    <t>Пропозиції депутатів</t>
  </si>
  <si>
    <t>загальний обсяг витрат на рекультивацію земель</t>
  </si>
  <si>
    <t>C70:BQ70</t>
  </si>
  <si>
    <t>Пояснення щодо причин розбіжностей між фактичними та затвердженими результативними показниками: План не довиконано в звязку з довготровалою процедурою проведення торгів на виконання робіт.</t>
  </si>
  <si>
    <t>Видатки на Ліквідацію  стихійних звалищ на території Галицинівської сільської ради</t>
  </si>
  <si>
    <t>C72:BQ72</t>
  </si>
  <si>
    <t>Пояснення щодо причин розбіжностей між фактичними та затвердженими результативними показниками: Затрати на ліквідацію стихійних звалищ зменшені в результаті</t>
  </si>
  <si>
    <t>кількість об`єктів, що потребують заходів від підтоплення і затоплення</t>
  </si>
  <si>
    <t>од.</t>
  </si>
  <si>
    <t>продукту</t>
  </si>
  <si>
    <t>кількість населених пунктів , біля яких будуть проводитися роботи з рекультивації порушених земель, видаленню та захороненню відходів</t>
  </si>
  <si>
    <t>Листи, пропозиції</t>
  </si>
  <si>
    <t>машина для збору, транспортування та складування побутових відходів</t>
  </si>
  <si>
    <t>кількість стихійних звалимщ</t>
  </si>
  <si>
    <t>кількість об`єктів,на яких планується провести заходи від підтоплення і затоплення</t>
  </si>
  <si>
    <t>ефективності</t>
  </si>
  <si>
    <t>середні витрати ресурсів на придбання 1  машини для збору, транспортування та складування побутових відходів</t>
  </si>
  <si>
    <t>розрахунково</t>
  </si>
  <si>
    <t>середня вартість робіт на 1 населений пункт</t>
  </si>
  <si>
    <t>C82:BQ82</t>
  </si>
  <si>
    <t>середня вартість Ліквідація стихійного звалища на території Галицинівської сільської ради</t>
  </si>
  <si>
    <t>C84:BQ84</t>
  </si>
  <si>
    <t>Пояснення щодо причин розбіжностей між фактичними та затвердженими результативними показниками: Відхилення показника відбулося внаслідок економії затрат.</t>
  </si>
  <si>
    <t>Середня вартість проведення заходів від підтоплення і затоплення</t>
  </si>
  <si>
    <t>якості</t>
  </si>
  <si>
    <t>рівень забезпечення екологічно безпечного збирання та перевезення побутових відходів на території населених пунктів сільської ради</t>
  </si>
  <si>
    <t>відс.</t>
  </si>
  <si>
    <t>відсоток населених пунктів, біля яких буде проведено роботи, до запланованої кількості</t>
  </si>
  <si>
    <t>відсоток ліквідованих звалищ</t>
  </si>
  <si>
    <t>рівень виконання робіт з захисту від підтоплення і затоплення території с.Лимани</t>
  </si>
  <si>
    <t>C91:BQ91</t>
  </si>
  <si>
    <t>Аналіз стану виконання результативних показників: Показники  не довиконано в звязку з довготровалою процедурою проведення торгів на виконання робіт.</t>
  </si>
  <si>
    <t>поліпшення навколишнього середовища</t>
  </si>
  <si>
    <t>Мета програми досягнена. План виконано на 94,64 %. Дебіторська та кредиторська заборгованність по програмі відсутня.</t>
  </si>
  <si>
    <t>0100000</t>
  </si>
  <si>
    <t>Галицинівська сільська рада</t>
  </si>
  <si>
    <t>Сільський голова</t>
  </si>
  <si>
    <t>Заступник сільського голови - головний бухгалтер</t>
  </si>
  <si>
    <t>Іван НАЗАР</t>
  </si>
  <si>
    <t>Людмила ПАВЛЕНКО</t>
  </si>
  <si>
    <t>22440768</t>
  </si>
  <si>
    <t>1451200000</t>
  </si>
  <si>
    <t xml:space="preserve">  гривень</t>
  </si>
  <si>
    <t>місцевого бюджету на 2021  рік</t>
  </si>
  <si>
    <t>0118340</t>
  </si>
  <si>
    <t>Природоохоронні заходи за рахунок цільових фондів</t>
  </si>
  <si>
    <t>0110000</t>
  </si>
  <si>
    <t>8340</t>
  </si>
  <si>
    <t>0540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</si>
</sst>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66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2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4" fillId="0" borderId="0" xfId="0" applyFont="1" applyBorder="1" applyAlignment="1">
      <alignment/>
    </xf>
    <xf numFmtId="166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9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quotePrefix="1">
      <alignment horizontal="left" vertical="top" wrapText="1"/>
    </xf>
    <xf numFmtId="0" fontId="3" fillId="0" borderId="1" xfId="0" applyFont="1" applyBorder="1" applyAlignment="1" quotePrefix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103"/>
  <sheetViews>
    <sheetView tabSelected="1" workbookViewId="0" topLeftCell="A2">
      <selection activeCell="N17" sqref="N17:AS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112" t="s">
        <v>52</v>
      </c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</row>
    <row r="3" spans="41:64" ht="9" customHeight="1"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15.75" customHeight="1"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</row>
    <row r="7" spans="1:64" ht="9.75" customHeight="1" hidden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</row>
    <row r="8" spans="1:64" ht="9.75" customHeight="1" hidden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</row>
    <row r="9" spans="1:64" ht="8.25" customHeight="1" hidden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</row>
    <row r="10" spans="1:64" ht="15.75">
      <c r="A10" s="117" t="s">
        <v>20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64" ht="15.75" customHeight="1">
      <c r="A11" s="117" t="s">
        <v>38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64" ht="15.75" customHeight="1">
      <c r="A12" s="117" t="s">
        <v>129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8</v>
      </c>
      <c r="B14" s="118" t="s">
        <v>120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9"/>
      <c r="N14" s="120" t="s">
        <v>121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20"/>
      <c r="AU14" s="118" t="s">
        <v>126</v>
      </c>
      <c r="AV14" s="119"/>
      <c r="AW14" s="119"/>
      <c r="AX14" s="119"/>
      <c r="AY14" s="119"/>
      <c r="AZ14" s="119"/>
      <c r="BA14" s="119"/>
      <c r="BB14" s="11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22" t="s">
        <v>57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21"/>
      <c r="N15" s="123" t="s">
        <v>58</v>
      </c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21"/>
      <c r="AU15" s="122" t="s">
        <v>59</v>
      </c>
      <c r="AV15" s="122"/>
      <c r="AW15" s="122"/>
      <c r="AX15" s="122"/>
      <c r="AY15" s="122"/>
      <c r="AZ15" s="122"/>
      <c r="BA15" s="122"/>
      <c r="BB15" s="12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7.75" customHeight="1">
      <c r="A17" s="23" t="s">
        <v>36</v>
      </c>
      <c r="B17" s="118" t="s">
        <v>132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9"/>
      <c r="N17" s="120" t="s">
        <v>121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20"/>
      <c r="AU17" s="118" t="s">
        <v>126</v>
      </c>
      <c r="AV17" s="119"/>
      <c r="AW17" s="119"/>
      <c r="AX17" s="119"/>
      <c r="AY17" s="119"/>
      <c r="AZ17" s="119"/>
      <c r="BA17" s="119"/>
      <c r="BB17" s="11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122" t="s">
        <v>57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21"/>
      <c r="N18" s="123" t="s">
        <v>60</v>
      </c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21"/>
      <c r="AU18" s="122" t="s">
        <v>59</v>
      </c>
      <c r="AV18" s="122"/>
      <c r="AW18" s="122"/>
      <c r="AX18" s="122"/>
      <c r="AY18" s="122"/>
      <c r="AZ18" s="122"/>
      <c r="BA18" s="122"/>
      <c r="BB18" s="12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8.5" customHeight="1">
      <c r="A20" s="18" t="s">
        <v>37</v>
      </c>
      <c r="B20" s="118" t="s">
        <v>130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/>
      <c r="N20" s="118" t="s">
        <v>133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24"/>
      <c r="AA20" s="118" t="s">
        <v>134</v>
      </c>
      <c r="AB20" s="119"/>
      <c r="AC20" s="119"/>
      <c r="AD20" s="119"/>
      <c r="AE20" s="119"/>
      <c r="AF20" s="119"/>
      <c r="AG20" s="119"/>
      <c r="AH20" s="119"/>
      <c r="AI20" s="119"/>
      <c r="AJ20" s="24"/>
      <c r="AK20" s="126" t="s">
        <v>131</v>
      </c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24"/>
      <c r="BE20" s="118" t="s">
        <v>127</v>
      </c>
      <c r="BF20" s="119"/>
      <c r="BG20" s="119"/>
      <c r="BH20" s="119"/>
      <c r="BI20" s="119"/>
      <c r="BJ20" s="119"/>
      <c r="BK20" s="119"/>
      <c r="BL20" s="119"/>
    </row>
    <row r="21" spans="1:64" ht="23.25" customHeight="1">
      <c r="A21"/>
      <c r="B21" s="122" t="s">
        <v>57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/>
      <c r="N21" s="122" t="s">
        <v>61</v>
      </c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27"/>
      <c r="AA21" s="124" t="s">
        <v>62</v>
      </c>
      <c r="AB21" s="124"/>
      <c r="AC21" s="124"/>
      <c r="AD21" s="124"/>
      <c r="AE21" s="124"/>
      <c r="AF21" s="124"/>
      <c r="AG21" s="124"/>
      <c r="AH21" s="124"/>
      <c r="AI21" s="124"/>
      <c r="AJ21" s="27"/>
      <c r="AK21" s="125" t="s">
        <v>63</v>
      </c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27"/>
      <c r="BE21" s="122" t="s">
        <v>64</v>
      </c>
      <c r="BF21" s="122"/>
      <c r="BG21" s="122"/>
      <c r="BH21" s="122"/>
      <c r="BI21" s="122"/>
      <c r="BJ21" s="122"/>
      <c r="BK21" s="122"/>
      <c r="BL21" s="122"/>
    </row>
    <row r="22" ht="6.75" customHeight="1"/>
    <row r="23" spans="1:64" ht="15.75" customHeight="1">
      <c r="A23" s="71" t="s">
        <v>43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</row>
    <row r="24" spans="1:64" ht="27.75" customHeight="1">
      <c r="A24" s="80" t="s">
        <v>3</v>
      </c>
      <c r="B24" s="80"/>
      <c r="C24" s="80"/>
      <c r="D24" s="80"/>
      <c r="E24" s="80"/>
      <c r="F24" s="80"/>
      <c r="G24" s="81" t="s">
        <v>41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3"/>
    </row>
    <row r="25" spans="1:79" ht="10.5" customHeight="1" hidden="1">
      <c r="A25" s="67" t="s">
        <v>39</v>
      </c>
      <c r="B25" s="67"/>
      <c r="C25" s="67"/>
      <c r="D25" s="67"/>
      <c r="E25" s="67"/>
      <c r="F25" s="67"/>
      <c r="G25" s="84" t="s">
        <v>16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6"/>
      <c r="CA25" s="1" t="s">
        <v>55</v>
      </c>
    </row>
    <row r="26" spans="1:79" ht="12.75" customHeight="1">
      <c r="A26" s="67">
        <v>1</v>
      </c>
      <c r="B26" s="67"/>
      <c r="C26" s="67"/>
      <c r="D26" s="67"/>
      <c r="E26" s="67"/>
      <c r="F26" s="67"/>
      <c r="G26" s="68" t="s">
        <v>66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70"/>
      <c r="CA26" s="1" t="s">
        <v>53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71" t="s">
        <v>44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1:64" ht="15.75" customHeight="1">
      <c r="A29" s="121" t="s">
        <v>118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71" t="s">
        <v>45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</row>
    <row r="32" spans="1:64" ht="27.75" customHeight="1">
      <c r="A32" s="80" t="s">
        <v>3</v>
      </c>
      <c r="B32" s="80"/>
      <c r="C32" s="80"/>
      <c r="D32" s="80"/>
      <c r="E32" s="80"/>
      <c r="F32" s="80"/>
      <c r="G32" s="81" t="s">
        <v>42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</row>
    <row r="33" spans="1:79" ht="10.5" customHeight="1" hidden="1">
      <c r="A33" s="67" t="s">
        <v>15</v>
      </c>
      <c r="B33" s="67"/>
      <c r="C33" s="67"/>
      <c r="D33" s="67"/>
      <c r="E33" s="67"/>
      <c r="F33" s="67"/>
      <c r="G33" s="84" t="s">
        <v>16</v>
      </c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6"/>
      <c r="CA33" s="1" t="s">
        <v>56</v>
      </c>
    </row>
    <row r="34" spans="1:79" ht="12.75" customHeight="1">
      <c r="A34" s="67">
        <v>1</v>
      </c>
      <c r="B34" s="67"/>
      <c r="C34" s="67"/>
      <c r="D34" s="67"/>
      <c r="E34" s="67"/>
      <c r="F34" s="67"/>
      <c r="G34" s="68" t="s">
        <v>67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70"/>
      <c r="CA34" s="1" t="s">
        <v>54</v>
      </c>
    </row>
    <row r="36" spans="1:69" ht="15.75" customHeight="1">
      <c r="A36" s="71" t="s">
        <v>46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</row>
    <row r="37" spans="1:69" ht="15" customHeight="1">
      <c r="A37" s="87" t="s">
        <v>128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</row>
    <row r="38" spans="1:69" ht="48" customHeight="1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69" ht="28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69" ht="15.75" customHeight="1">
      <c r="A40" s="96">
        <v>1</v>
      </c>
      <c r="B40" s="96"/>
      <c r="C40" s="96">
        <v>2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88">
        <v>3</v>
      </c>
      <c r="AB40" s="89"/>
      <c r="AC40" s="89"/>
      <c r="AD40" s="89"/>
      <c r="AE40" s="90"/>
      <c r="AF40" s="88">
        <v>4</v>
      </c>
      <c r="AG40" s="89"/>
      <c r="AH40" s="89"/>
      <c r="AI40" s="89"/>
      <c r="AJ40" s="90"/>
      <c r="AK40" s="88">
        <v>5</v>
      </c>
      <c r="AL40" s="89"/>
      <c r="AM40" s="89"/>
      <c r="AN40" s="89"/>
      <c r="AO40" s="90"/>
      <c r="AP40" s="88">
        <v>6</v>
      </c>
      <c r="AQ40" s="89"/>
      <c r="AR40" s="89"/>
      <c r="AS40" s="89"/>
      <c r="AT40" s="90"/>
      <c r="AU40" s="88">
        <v>7</v>
      </c>
      <c r="AV40" s="89"/>
      <c r="AW40" s="89"/>
      <c r="AX40" s="89"/>
      <c r="AY40" s="90"/>
      <c r="AZ40" s="88">
        <v>8</v>
      </c>
      <c r="BA40" s="89"/>
      <c r="BB40" s="89"/>
      <c r="BC40" s="90"/>
      <c r="BD40" s="88">
        <v>9</v>
      </c>
      <c r="BE40" s="89"/>
      <c r="BF40" s="89"/>
      <c r="BG40" s="89"/>
      <c r="BH40" s="90"/>
      <c r="BI40" s="96">
        <v>10</v>
      </c>
      <c r="BJ40" s="96"/>
      <c r="BK40" s="96"/>
      <c r="BL40" s="96"/>
      <c r="BM40" s="96"/>
      <c r="BN40" s="96">
        <v>11</v>
      </c>
      <c r="BO40" s="96"/>
      <c r="BP40" s="96"/>
      <c r="BQ40" s="96"/>
    </row>
    <row r="41" spans="1:79" ht="15.75" customHeight="1" hidden="1">
      <c r="A41" s="67" t="s">
        <v>15</v>
      </c>
      <c r="B41" s="67"/>
      <c r="C41" s="109" t="s">
        <v>16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10"/>
      <c r="AA41" s="91" t="s">
        <v>12</v>
      </c>
      <c r="AB41" s="91"/>
      <c r="AC41" s="91"/>
      <c r="AD41" s="91"/>
      <c r="AE41" s="91"/>
      <c r="AF41" s="91" t="s">
        <v>11</v>
      </c>
      <c r="AG41" s="91"/>
      <c r="AH41" s="91"/>
      <c r="AI41" s="91"/>
      <c r="AJ41" s="91"/>
      <c r="AK41" s="92" t="s">
        <v>18</v>
      </c>
      <c r="AL41" s="92"/>
      <c r="AM41" s="92"/>
      <c r="AN41" s="92"/>
      <c r="AO41" s="92"/>
      <c r="AP41" s="91" t="s">
        <v>13</v>
      </c>
      <c r="AQ41" s="91"/>
      <c r="AR41" s="91"/>
      <c r="AS41" s="91"/>
      <c r="AT41" s="91"/>
      <c r="AU41" s="91" t="s">
        <v>14</v>
      </c>
      <c r="AV41" s="91"/>
      <c r="AW41" s="91"/>
      <c r="AX41" s="91"/>
      <c r="AY41" s="91"/>
      <c r="AZ41" s="92" t="s">
        <v>18</v>
      </c>
      <c r="BA41" s="92"/>
      <c r="BB41" s="92"/>
      <c r="BC41" s="92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93" t="s">
        <v>18</v>
      </c>
      <c r="BO41" s="93"/>
      <c r="BP41" s="93"/>
      <c r="BQ41" s="93"/>
      <c r="CA41" s="1" t="s">
        <v>21</v>
      </c>
    </row>
    <row r="42" spans="1:79" ht="15.75" customHeight="1">
      <c r="A42" s="40">
        <v>1</v>
      </c>
      <c r="B42" s="40"/>
      <c r="C42" s="63" t="s">
        <v>68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3"/>
      <c r="AA42" s="66">
        <v>0</v>
      </c>
      <c r="AB42" s="66"/>
      <c r="AC42" s="66"/>
      <c r="AD42" s="66"/>
      <c r="AE42" s="66"/>
      <c r="AF42" s="66">
        <v>3504000</v>
      </c>
      <c r="AG42" s="66"/>
      <c r="AH42" s="66"/>
      <c r="AI42" s="66"/>
      <c r="AJ42" s="66"/>
      <c r="AK42" s="66">
        <f>AA42+AF42</f>
        <v>3504000</v>
      </c>
      <c r="AL42" s="66"/>
      <c r="AM42" s="66"/>
      <c r="AN42" s="66"/>
      <c r="AO42" s="66"/>
      <c r="AP42" s="66">
        <v>0</v>
      </c>
      <c r="AQ42" s="66"/>
      <c r="AR42" s="66"/>
      <c r="AS42" s="66"/>
      <c r="AT42" s="66"/>
      <c r="AU42" s="66">
        <v>3504000</v>
      </c>
      <c r="AV42" s="66"/>
      <c r="AW42" s="66"/>
      <c r="AX42" s="66"/>
      <c r="AY42" s="66"/>
      <c r="AZ42" s="66">
        <f>AP42+AU42</f>
        <v>3504000</v>
      </c>
      <c r="BA42" s="66"/>
      <c r="BB42" s="66"/>
      <c r="BC42" s="66"/>
      <c r="BD42" s="66">
        <f>AP42-AA42</f>
        <v>0</v>
      </c>
      <c r="BE42" s="66"/>
      <c r="BF42" s="66"/>
      <c r="BG42" s="66"/>
      <c r="BH42" s="66"/>
      <c r="BI42" s="66">
        <f>AU42-AF42</f>
        <v>0</v>
      </c>
      <c r="BJ42" s="66"/>
      <c r="BK42" s="66"/>
      <c r="BL42" s="66"/>
      <c r="BM42" s="66"/>
      <c r="BN42" s="66">
        <f>BD42+BI42</f>
        <v>0</v>
      </c>
      <c r="BO42" s="66"/>
      <c r="BP42" s="66"/>
      <c r="BQ42" s="66"/>
      <c r="CA42" s="1" t="s">
        <v>22</v>
      </c>
    </row>
    <row r="43" spans="1:69" ht="31.5" customHeight="1">
      <c r="A43" s="40">
        <v>2</v>
      </c>
      <c r="B43" s="40"/>
      <c r="C43" s="63" t="s">
        <v>69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3"/>
      <c r="AA43" s="66">
        <v>0</v>
      </c>
      <c r="AB43" s="66"/>
      <c r="AC43" s="66"/>
      <c r="AD43" s="66"/>
      <c r="AE43" s="66"/>
      <c r="AF43" s="66">
        <v>12372395</v>
      </c>
      <c r="AG43" s="66"/>
      <c r="AH43" s="66"/>
      <c r="AI43" s="66"/>
      <c r="AJ43" s="66"/>
      <c r="AK43" s="66">
        <f>AA43+AF43</f>
        <v>12372395</v>
      </c>
      <c r="AL43" s="66"/>
      <c r="AM43" s="66"/>
      <c r="AN43" s="66"/>
      <c r="AO43" s="66"/>
      <c r="AP43" s="66">
        <v>0</v>
      </c>
      <c r="AQ43" s="66"/>
      <c r="AR43" s="66"/>
      <c r="AS43" s="66"/>
      <c r="AT43" s="66"/>
      <c r="AU43" s="66">
        <v>11316732.71</v>
      </c>
      <c r="AV43" s="66"/>
      <c r="AW43" s="66"/>
      <c r="AX43" s="66"/>
      <c r="AY43" s="66"/>
      <c r="AZ43" s="66">
        <f>AP43+AU43</f>
        <v>11316732.71</v>
      </c>
      <c r="BA43" s="66"/>
      <c r="BB43" s="66"/>
      <c r="BC43" s="66"/>
      <c r="BD43" s="66">
        <f>AP43-AA43</f>
        <v>0</v>
      </c>
      <c r="BE43" s="66"/>
      <c r="BF43" s="66"/>
      <c r="BG43" s="66"/>
      <c r="BH43" s="66"/>
      <c r="BI43" s="66">
        <f>AU43-AF43</f>
        <v>-1055662.289999999</v>
      </c>
      <c r="BJ43" s="66"/>
      <c r="BK43" s="66"/>
      <c r="BL43" s="66"/>
      <c r="BM43" s="66"/>
      <c r="BN43" s="66">
        <f>BD43+BI43</f>
        <v>-1055662.289999999</v>
      </c>
      <c r="BO43" s="66"/>
      <c r="BP43" s="66"/>
      <c r="BQ43" s="66"/>
    </row>
    <row r="44" spans="1:80" ht="15.75" customHeight="1">
      <c r="A44" s="40"/>
      <c r="B44" s="40"/>
      <c r="C44" s="63" t="s">
        <v>71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5"/>
      <c r="CB44" s="1" t="s">
        <v>70</v>
      </c>
    </row>
    <row r="45" spans="1:69" ht="31.5" customHeight="1">
      <c r="A45" s="40">
        <v>3</v>
      </c>
      <c r="B45" s="40"/>
      <c r="C45" s="63" t="s">
        <v>72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3"/>
      <c r="AA45" s="66">
        <v>0</v>
      </c>
      <c r="AB45" s="66"/>
      <c r="AC45" s="66"/>
      <c r="AD45" s="66"/>
      <c r="AE45" s="66"/>
      <c r="AF45" s="66">
        <v>5039820</v>
      </c>
      <c r="AG45" s="66"/>
      <c r="AH45" s="66"/>
      <c r="AI45" s="66"/>
      <c r="AJ45" s="66"/>
      <c r="AK45" s="66">
        <f>AA45+AF45</f>
        <v>5039820</v>
      </c>
      <c r="AL45" s="66"/>
      <c r="AM45" s="66"/>
      <c r="AN45" s="66"/>
      <c r="AO45" s="66"/>
      <c r="AP45" s="66">
        <v>0</v>
      </c>
      <c r="AQ45" s="66"/>
      <c r="AR45" s="66"/>
      <c r="AS45" s="66"/>
      <c r="AT45" s="66"/>
      <c r="AU45" s="66">
        <v>4966820</v>
      </c>
      <c r="AV45" s="66"/>
      <c r="AW45" s="66"/>
      <c r="AX45" s="66"/>
      <c r="AY45" s="66"/>
      <c r="AZ45" s="66">
        <f>AP45+AU45</f>
        <v>4966820</v>
      </c>
      <c r="BA45" s="66"/>
      <c r="BB45" s="66"/>
      <c r="BC45" s="66"/>
      <c r="BD45" s="66">
        <f>AP45-AA45</f>
        <v>0</v>
      </c>
      <c r="BE45" s="66"/>
      <c r="BF45" s="66"/>
      <c r="BG45" s="66"/>
      <c r="BH45" s="66"/>
      <c r="BI45" s="66">
        <f>AU45-AF45</f>
        <v>-73000</v>
      </c>
      <c r="BJ45" s="66"/>
      <c r="BK45" s="66"/>
      <c r="BL45" s="66"/>
      <c r="BM45" s="66"/>
      <c r="BN45" s="66">
        <f>BD45+BI45</f>
        <v>-73000</v>
      </c>
      <c r="BO45" s="66"/>
      <c r="BP45" s="66"/>
      <c r="BQ45" s="66"/>
    </row>
    <row r="46" spans="1:80" ht="15.75" customHeight="1">
      <c r="A46" s="40"/>
      <c r="B46" s="40"/>
      <c r="C46" s="63" t="s">
        <v>74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5"/>
      <c r="CB46" s="1" t="s">
        <v>73</v>
      </c>
    </row>
    <row r="47" spans="1:69" ht="78.75" customHeight="1">
      <c r="A47" s="40">
        <v>4</v>
      </c>
      <c r="B47" s="40"/>
      <c r="C47" s="63" t="s">
        <v>75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3"/>
      <c r="AA47" s="66">
        <v>0</v>
      </c>
      <c r="AB47" s="66"/>
      <c r="AC47" s="66"/>
      <c r="AD47" s="66"/>
      <c r="AE47" s="66"/>
      <c r="AF47" s="66">
        <v>150000</v>
      </c>
      <c r="AG47" s="66"/>
      <c r="AH47" s="66"/>
      <c r="AI47" s="66"/>
      <c r="AJ47" s="66"/>
      <c r="AK47" s="66">
        <f>AA47+AF47</f>
        <v>150000</v>
      </c>
      <c r="AL47" s="66"/>
      <c r="AM47" s="66"/>
      <c r="AN47" s="66"/>
      <c r="AO47" s="66"/>
      <c r="AP47" s="66">
        <v>0</v>
      </c>
      <c r="AQ47" s="66"/>
      <c r="AR47" s="66"/>
      <c r="AS47" s="66"/>
      <c r="AT47" s="66"/>
      <c r="AU47" s="66">
        <v>149800</v>
      </c>
      <c r="AV47" s="66"/>
      <c r="AW47" s="66"/>
      <c r="AX47" s="66"/>
      <c r="AY47" s="66"/>
      <c r="AZ47" s="66">
        <f>AP47+AU47</f>
        <v>149800</v>
      </c>
      <c r="BA47" s="66"/>
      <c r="BB47" s="66"/>
      <c r="BC47" s="66"/>
      <c r="BD47" s="66">
        <f>AP47-AA47</f>
        <v>0</v>
      </c>
      <c r="BE47" s="66"/>
      <c r="BF47" s="66"/>
      <c r="BG47" s="66"/>
      <c r="BH47" s="66"/>
      <c r="BI47" s="66">
        <f>AU47-AF47</f>
        <v>-200</v>
      </c>
      <c r="BJ47" s="66"/>
      <c r="BK47" s="66"/>
      <c r="BL47" s="66"/>
      <c r="BM47" s="66"/>
      <c r="BN47" s="66">
        <f>BD47+BI47</f>
        <v>-200</v>
      </c>
      <c r="BO47" s="66"/>
      <c r="BP47" s="66"/>
      <c r="BQ47" s="66"/>
    </row>
    <row r="48" spans="1:80" ht="15.75" customHeight="1">
      <c r="A48" s="40"/>
      <c r="B48" s="40"/>
      <c r="C48" s="63" t="s">
        <v>77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5"/>
      <c r="CB48" s="1" t="s">
        <v>76</v>
      </c>
    </row>
    <row r="49" spans="1:69" s="33" customFormat="1" ht="15.75">
      <c r="A49" s="48"/>
      <c r="B49" s="48"/>
      <c r="C49" s="62" t="s">
        <v>78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31"/>
      <c r="AA49" s="61">
        <v>0</v>
      </c>
      <c r="AB49" s="61"/>
      <c r="AC49" s="61"/>
      <c r="AD49" s="61"/>
      <c r="AE49" s="61"/>
      <c r="AF49" s="61">
        <v>21066215</v>
      </c>
      <c r="AG49" s="61"/>
      <c r="AH49" s="61"/>
      <c r="AI49" s="61"/>
      <c r="AJ49" s="61"/>
      <c r="AK49" s="61">
        <f>AA49+AF49</f>
        <v>21066215</v>
      </c>
      <c r="AL49" s="61"/>
      <c r="AM49" s="61"/>
      <c r="AN49" s="61"/>
      <c r="AO49" s="61"/>
      <c r="AP49" s="61">
        <v>0</v>
      </c>
      <c r="AQ49" s="61"/>
      <c r="AR49" s="61"/>
      <c r="AS49" s="61"/>
      <c r="AT49" s="61"/>
      <c r="AU49" s="61">
        <v>19937352.71</v>
      </c>
      <c r="AV49" s="61"/>
      <c r="AW49" s="61"/>
      <c r="AX49" s="61"/>
      <c r="AY49" s="61"/>
      <c r="AZ49" s="61">
        <f>AP49+AU49</f>
        <v>19937352.71</v>
      </c>
      <c r="BA49" s="61"/>
      <c r="BB49" s="61"/>
      <c r="BC49" s="61"/>
      <c r="BD49" s="61">
        <f>AP49-AA49</f>
        <v>0</v>
      </c>
      <c r="BE49" s="61"/>
      <c r="BF49" s="61"/>
      <c r="BG49" s="61"/>
      <c r="BH49" s="61"/>
      <c r="BI49" s="61">
        <f>AU49-AF49</f>
        <v>-1128862.289999999</v>
      </c>
      <c r="BJ49" s="61"/>
      <c r="BK49" s="61"/>
      <c r="BL49" s="61"/>
      <c r="BM49" s="61"/>
      <c r="BN49" s="61">
        <f>BD49+BI49</f>
        <v>-1128862.289999999</v>
      </c>
      <c r="BO49" s="61"/>
      <c r="BP49" s="61"/>
      <c r="BQ49" s="61"/>
    </row>
    <row r="51" spans="1:64" ht="15.75" customHeight="1">
      <c r="A51" s="71" t="s">
        <v>47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</row>
    <row r="52" spans="1:64" ht="15" customHeight="1">
      <c r="A52" s="87" t="s">
        <v>128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69" ht="28.5" customHeight="1">
      <c r="A53" s="40" t="s">
        <v>31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 t="s">
        <v>27</v>
      </c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 t="s">
        <v>49</v>
      </c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 t="s">
        <v>0</v>
      </c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2"/>
      <c r="BN53" s="2"/>
      <c r="BO53" s="2"/>
      <c r="BP53" s="2"/>
      <c r="BQ53" s="2"/>
    </row>
    <row r="54" spans="1:69" ht="28.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 t="s">
        <v>2</v>
      </c>
      <c r="R54" s="40"/>
      <c r="S54" s="40"/>
      <c r="T54" s="40"/>
      <c r="U54" s="40"/>
      <c r="V54" s="40" t="s">
        <v>1</v>
      </c>
      <c r="W54" s="40"/>
      <c r="X54" s="40"/>
      <c r="Y54" s="40"/>
      <c r="Z54" s="40"/>
      <c r="AA54" s="40" t="s">
        <v>28</v>
      </c>
      <c r="AB54" s="40"/>
      <c r="AC54" s="40"/>
      <c r="AD54" s="40"/>
      <c r="AE54" s="40"/>
      <c r="AF54" s="40"/>
      <c r="AG54" s="40" t="s">
        <v>2</v>
      </c>
      <c r="AH54" s="40"/>
      <c r="AI54" s="40"/>
      <c r="AJ54" s="40"/>
      <c r="AK54" s="40"/>
      <c r="AL54" s="40" t="s">
        <v>1</v>
      </c>
      <c r="AM54" s="40"/>
      <c r="AN54" s="40"/>
      <c r="AO54" s="40"/>
      <c r="AP54" s="40"/>
      <c r="AQ54" s="40" t="s">
        <v>28</v>
      </c>
      <c r="AR54" s="40"/>
      <c r="AS54" s="40"/>
      <c r="AT54" s="40"/>
      <c r="AU54" s="40"/>
      <c r="AV54" s="40"/>
      <c r="AW54" s="105" t="s">
        <v>2</v>
      </c>
      <c r="AX54" s="106"/>
      <c r="AY54" s="106"/>
      <c r="AZ54" s="106"/>
      <c r="BA54" s="107"/>
      <c r="BB54" s="105" t="s">
        <v>1</v>
      </c>
      <c r="BC54" s="106"/>
      <c r="BD54" s="106"/>
      <c r="BE54" s="106"/>
      <c r="BF54" s="107"/>
      <c r="BG54" s="40" t="s">
        <v>28</v>
      </c>
      <c r="BH54" s="40"/>
      <c r="BI54" s="40"/>
      <c r="BJ54" s="40"/>
      <c r="BK54" s="40"/>
      <c r="BL54" s="40"/>
      <c r="BM54" s="2"/>
      <c r="BN54" s="2"/>
      <c r="BO54" s="2"/>
      <c r="BP54" s="2"/>
      <c r="BQ54" s="2"/>
    </row>
    <row r="55" spans="1:69" ht="15.75" customHeight="1">
      <c r="A55" s="40">
        <v>1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>
        <v>2</v>
      </c>
      <c r="R55" s="40"/>
      <c r="S55" s="40"/>
      <c r="T55" s="40"/>
      <c r="U55" s="40"/>
      <c r="V55" s="40">
        <v>3</v>
      </c>
      <c r="W55" s="40"/>
      <c r="X55" s="40"/>
      <c r="Y55" s="40"/>
      <c r="Z55" s="40"/>
      <c r="AA55" s="40">
        <v>4</v>
      </c>
      <c r="AB55" s="40"/>
      <c r="AC55" s="40"/>
      <c r="AD55" s="40"/>
      <c r="AE55" s="40"/>
      <c r="AF55" s="40"/>
      <c r="AG55" s="40">
        <v>5</v>
      </c>
      <c r="AH55" s="40"/>
      <c r="AI55" s="40"/>
      <c r="AJ55" s="40"/>
      <c r="AK55" s="40"/>
      <c r="AL55" s="40">
        <v>6</v>
      </c>
      <c r="AM55" s="40"/>
      <c r="AN55" s="40"/>
      <c r="AO55" s="40"/>
      <c r="AP55" s="40"/>
      <c r="AQ55" s="40">
        <v>7</v>
      </c>
      <c r="AR55" s="40"/>
      <c r="AS55" s="40"/>
      <c r="AT55" s="40"/>
      <c r="AU55" s="40"/>
      <c r="AV55" s="40"/>
      <c r="AW55" s="40">
        <v>8</v>
      </c>
      <c r="AX55" s="40"/>
      <c r="AY55" s="40"/>
      <c r="AZ55" s="40"/>
      <c r="BA55" s="40"/>
      <c r="BB55" s="108">
        <v>9</v>
      </c>
      <c r="BC55" s="108"/>
      <c r="BD55" s="108"/>
      <c r="BE55" s="108"/>
      <c r="BF55" s="108"/>
      <c r="BG55" s="108">
        <v>10</v>
      </c>
      <c r="BH55" s="108"/>
      <c r="BI55" s="108"/>
      <c r="BJ55" s="108"/>
      <c r="BK55" s="108"/>
      <c r="BL55" s="108"/>
      <c r="BM55" s="6"/>
      <c r="BN55" s="6"/>
      <c r="BO55" s="6"/>
      <c r="BP55" s="6"/>
      <c r="BQ55" s="6"/>
    </row>
    <row r="56" spans="1:79" ht="18" customHeight="1" hidden="1">
      <c r="A56" s="95" t="s">
        <v>16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1" t="s">
        <v>12</v>
      </c>
      <c r="R56" s="91"/>
      <c r="S56" s="91"/>
      <c r="T56" s="91"/>
      <c r="U56" s="91"/>
      <c r="V56" s="91" t="s">
        <v>11</v>
      </c>
      <c r="W56" s="91"/>
      <c r="X56" s="91"/>
      <c r="Y56" s="91"/>
      <c r="Z56" s="91"/>
      <c r="AA56" s="92" t="s">
        <v>18</v>
      </c>
      <c r="AB56" s="93"/>
      <c r="AC56" s="93"/>
      <c r="AD56" s="93"/>
      <c r="AE56" s="93"/>
      <c r="AF56" s="93"/>
      <c r="AG56" s="91" t="s">
        <v>13</v>
      </c>
      <c r="AH56" s="91"/>
      <c r="AI56" s="91"/>
      <c r="AJ56" s="91"/>
      <c r="AK56" s="91"/>
      <c r="AL56" s="91" t="s">
        <v>14</v>
      </c>
      <c r="AM56" s="91"/>
      <c r="AN56" s="91"/>
      <c r="AO56" s="91"/>
      <c r="AP56" s="91"/>
      <c r="AQ56" s="92" t="s">
        <v>18</v>
      </c>
      <c r="AR56" s="93"/>
      <c r="AS56" s="93"/>
      <c r="AT56" s="93"/>
      <c r="AU56" s="93"/>
      <c r="AV56" s="93"/>
      <c r="AW56" s="114" t="s">
        <v>19</v>
      </c>
      <c r="AX56" s="115"/>
      <c r="AY56" s="115"/>
      <c r="AZ56" s="115"/>
      <c r="BA56" s="116"/>
      <c r="BB56" s="114" t="s">
        <v>19</v>
      </c>
      <c r="BC56" s="115"/>
      <c r="BD56" s="115"/>
      <c r="BE56" s="115"/>
      <c r="BF56" s="116"/>
      <c r="BG56" s="93" t="s">
        <v>18</v>
      </c>
      <c r="BH56" s="93"/>
      <c r="BI56" s="93"/>
      <c r="BJ56" s="93"/>
      <c r="BK56" s="93"/>
      <c r="BL56" s="93"/>
      <c r="BM56" s="7"/>
      <c r="BN56" s="7"/>
      <c r="BO56" s="7"/>
      <c r="BP56" s="7"/>
      <c r="BQ56" s="7"/>
      <c r="CA56" s="1" t="s">
        <v>23</v>
      </c>
    </row>
    <row r="57" spans="1:79" ht="63" customHeight="1">
      <c r="A57" s="53" t="s">
        <v>79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5"/>
      <c r="Q57" s="104">
        <v>0</v>
      </c>
      <c r="R57" s="104"/>
      <c r="S57" s="104"/>
      <c r="T57" s="104"/>
      <c r="U57" s="104"/>
      <c r="V57" s="104">
        <v>21066215</v>
      </c>
      <c r="W57" s="104"/>
      <c r="X57" s="104"/>
      <c r="Y57" s="104"/>
      <c r="Z57" s="104"/>
      <c r="AA57" s="104">
        <f>Q57+V57</f>
        <v>21066215</v>
      </c>
      <c r="AB57" s="104"/>
      <c r="AC57" s="104"/>
      <c r="AD57" s="104"/>
      <c r="AE57" s="104"/>
      <c r="AF57" s="104"/>
      <c r="AG57" s="104">
        <v>0</v>
      </c>
      <c r="AH57" s="104"/>
      <c r="AI57" s="104"/>
      <c r="AJ57" s="104"/>
      <c r="AK57" s="104"/>
      <c r="AL57" s="104">
        <v>19937352.71</v>
      </c>
      <c r="AM57" s="104"/>
      <c r="AN57" s="104"/>
      <c r="AO57" s="104"/>
      <c r="AP57" s="104"/>
      <c r="AQ57" s="104">
        <f>AG57+AL57</f>
        <v>19937352.71</v>
      </c>
      <c r="AR57" s="104"/>
      <c r="AS57" s="104"/>
      <c r="AT57" s="104"/>
      <c r="AU57" s="104"/>
      <c r="AV57" s="104"/>
      <c r="AW57" s="104">
        <f>AG57-Q57</f>
        <v>0</v>
      </c>
      <c r="AX57" s="104"/>
      <c r="AY57" s="104"/>
      <c r="AZ57" s="104"/>
      <c r="BA57" s="104"/>
      <c r="BB57" s="102">
        <f>AL57-V57</f>
        <v>-1128862.289999999</v>
      </c>
      <c r="BC57" s="102"/>
      <c r="BD57" s="102"/>
      <c r="BE57" s="102"/>
      <c r="BF57" s="102"/>
      <c r="BG57" s="102">
        <f>AW57+BB57</f>
        <v>-1128862.289999999</v>
      </c>
      <c r="BH57" s="102"/>
      <c r="BI57" s="102"/>
      <c r="BJ57" s="102"/>
      <c r="BK57" s="102"/>
      <c r="BL57" s="102"/>
      <c r="BM57" s="8"/>
      <c r="BN57" s="8"/>
      <c r="BO57" s="8"/>
      <c r="BP57" s="8"/>
      <c r="BQ57" s="8"/>
      <c r="CA57" s="1" t="s">
        <v>24</v>
      </c>
    </row>
    <row r="58" spans="1:80" ht="15.75" customHeight="1">
      <c r="A58" s="53" t="s">
        <v>71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5"/>
      <c r="BM58" s="8"/>
      <c r="BN58" s="8"/>
      <c r="BO58" s="8"/>
      <c r="BP58" s="8"/>
      <c r="BQ58" s="8"/>
      <c r="CB58" s="1" t="s">
        <v>80</v>
      </c>
    </row>
    <row r="59" spans="1:69" s="33" customFormat="1" ht="15">
      <c r="A59" s="59" t="s">
        <v>81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31"/>
      <c r="Q59" s="60">
        <v>0</v>
      </c>
      <c r="R59" s="60"/>
      <c r="S59" s="60"/>
      <c r="T59" s="60"/>
      <c r="U59" s="60"/>
      <c r="V59" s="60">
        <v>21066215</v>
      </c>
      <c r="W59" s="60"/>
      <c r="X59" s="60"/>
      <c r="Y59" s="60"/>
      <c r="Z59" s="60"/>
      <c r="AA59" s="60">
        <f>Q59+V59</f>
        <v>21066215</v>
      </c>
      <c r="AB59" s="60"/>
      <c r="AC59" s="60"/>
      <c r="AD59" s="60"/>
      <c r="AE59" s="60"/>
      <c r="AF59" s="60"/>
      <c r="AG59" s="60">
        <v>0</v>
      </c>
      <c r="AH59" s="60"/>
      <c r="AI59" s="60"/>
      <c r="AJ59" s="60"/>
      <c r="AK59" s="60"/>
      <c r="AL59" s="60">
        <v>19937352.71</v>
      </c>
      <c r="AM59" s="60"/>
      <c r="AN59" s="60"/>
      <c r="AO59" s="60"/>
      <c r="AP59" s="60"/>
      <c r="AQ59" s="60">
        <f>AG59+AL59</f>
        <v>19937352.71</v>
      </c>
      <c r="AR59" s="60"/>
      <c r="AS59" s="60"/>
      <c r="AT59" s="60"/>
      <c r="AU59" s="60"/>
      <c r="AV59" s="60"/>
      <c r="AW59" s="60">
        <f>AG59-Q59</f>
        <v>0</v>
      </c>
      <c r="AX59" s="60"/>
      <c r="AY59" s="60"/>
      <c r="AZ59" s="60"/>
      <c r="BA59" s="60"/>
      <c r="BB59" s="58">
        <f>AL59-V59</f>
        <v>-1128862.289999999</v>
      </c>
      <c r="BC59" s="58"/>
      <c r="BD59" s="58"/>
      <c r="BE59" s="58"/>
      <c r="BF59" s="58"/>
      <c r="BG59" s="58">
        <f>AW59+BB59</f>
        <v>-1128862.289999999</v>
      </c>
      <c r="BH59" s="58"/>
      <c r="BI59" s="58"/>
      <c r="BJ59" s="58"/>
      <c r="BK59" s="58"/>
      <c r="BL59" s="58"/>
      <c r="BM59" s="34"/>
      <c r="BN59" s="34"/>
      <c r="BO59" s="34"/>
      <c r="BP59" s="34"/>
      <c r="BQ59" s="34"/>
    </row>
    <row r="61" spans="1:69" ht="15.75" customHeight="1">
      <c r="A61" s="71" t="s">
        <v>48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</row>
    <row r="63" spans="1:78" ht="45" customHeight="1">
      <c r="A63" s="74" t="s">
        <v>7</v>
      </c>
      <c r="B63" s="75"/>
      <c r="C63" s="74" t="s">
        <v>6</v>
      </c>
      <c r="D63" s="78"/>
      <c r="E63" s="78"/>
      <c r="F63" s="78"/>
      <c r="G63" s="78"/>
      <c r="H63" s="78"/>
      <c r="I63" s="75"/>
      <c r="J63" s="74" t="s">
        <v>5</v>
      </c>
      <c r="K63" s="78"/>
      <c r="L63" s="78"/>
      <c r="M63" s="78"/>
      <c r="N63" s="75"/>
      <c r="O63" s="74" t="s">
        <v>4</v>
      </c>
      <c r="P63" s="78"/>
      <c r="Q63" s="78"/>
      <c r="R63" s="78"/>
      <c r="S63" s="78"/>
      <c r="T63" s="78"/>
      <c r="U63" s="78"/>
      <c r="V63" s="78"/>
      <c r="W63" s="78"/>
      <c r="X63" s="75"/>
      <c r="Y63" s="40" t="s">
        <v>27</v>
      </c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 t="s">
        <v>50</v>
      </c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103" t="s">
        <v>0</v>
      </c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8" ht="32.25" customHeight="1">
      <c r="A64" s="76"/>
      <c r="B64" s="77"/>
      <c r="C64" s="76"/>
      <c r="D64" s="79"/>
      <c r="E64" s="79"/>
      <c r="F64" s="79"/>
      <c r="G64" s="79"/>
      <c r="H64" s="79"/>
      <c r="I64" s="77"/>
      <c r="J64" s="76"/>
      <c r="K64" s="79"/>
      <c r="L64" s="79"/>
      <c r="M64" s="79"/>
      <c r="N64" s="77"/>
      <c r="O64" s="76"/>
      <c r="P64" s="79"/>
      <c r="Q64" s="79"/>
      <c r="R64" s="79"/>
      <c r="S64" s="79"/>
      <c r="T64" s="79"/>
      <c r="U64" s="79"/>
      <c r="V64" s="79"/>
      <c r="W64" s="79"/>
      <c r="X64" s="77"/>
      <c r="Y64" s="105" t="s">
        <v>2</v>
      </c>
      <c r="Z64" s="106"/>
      <c r="AA64" s="106"/>
      <c r="AB64" s="106"/>
      <c r="AC64" s="107"/>
      <c r="AD64" s="105" t="s">
        <v>1</v>
      </c>
      <c r="AE64" s="106"/>
      <c r="AF64" s="106"/>
      <c r="AG64" s="106"/>
      <c r="AH64" s="107"/>
      <c r="AI64" s="40" t="s">
        <v>28</v>
      </c>
      <c r="AJ64" s="40"/>
      <c r="AK64" s="40"/>
      <c r="AL64" s="40"/>
      <c r="AM64" s="40"/>
      <c r="AN64" s="40" t="s">
        <v>2</v>
      </c>
      <c r="AO64" s="40"/>
      <c r="AP64" s="40"/>
      <c r="AQ64" s="40"/>
      <c r="AR64" s="40"/>
      <c r="AS64" s="40" t="s">
        <v>1</v>
      </c>
      <c r="AT64" s="40"/>
      <c r="AU64" s="40"/>
      <c r="AV64" s="40"/>
      <c r="AW64" s="40"/>
      <c r="AX64" s="40" t="s">
        <v>28</v>
      </c>
      <c r="AY64" s="40"/>
      <c r="AZ64" s="40"/>
      <c r="BA64" s="40"/>
      <c r="BB64" s="40"/>
      <c r="BC64" s="40" t="s">
        <v>2</v>
      </c>
      <c r="BD64" s="40"/>
      <c r="BE64" s="40"/>
      <c r="BF64" s="40"/>
      <c r="BG64" s="40"/>
      <c r="BH64" s="40" t="s">
        <v>1</v>
      </c>
      <c r="BI64" s="40"/>
      <c r="BJ64" s="40"/>
      <c r="BK64" s="40"/>
      <c r="BL64" s="40"/>
      <c r="BM64" s="40" t="s">
        <v>28</v>
      </c>
      <c r="BN64" s="40"/>
      <c r="BO64" s="40"/>
      <c r="BP64" s="40"/>
      <c r="BQ64" s="40"/>
      <c r="BR64" s="2"/>
      <c r="BS64" s="2"/>
      <c r="BT64" s="2"/>
      <c r="BU64" s="2"/>
      <c r="BV64" s="2"/>
      <c r="BW64" s="2"/>
      <c r="BX64" s="2"/>
      <c r="BY64" s="2"/>
      <c r="BZ64" s="9"/>
    </row>
    <row r="65" spans="1:78" ht="15.75" customHeight="1">
      <c r="A65" s="40">
        <v>1</v>
      </c>
      <c r="B65" s="40"/>
      <c r="C65" s="40">
        <v>2</v>
      </c>
      <c r="D65" s="40"/>
      <c r="E65" s="40"/>
      <c r="F65" s="40"/>
      <c r="G65" s="40"/>
      <c r="H65" s="40"/>
      <c r="I65" s="40"/>
      <c r="J65" s="40">
        <v>3</v>
      </c>
      <c r="K65" s="40"/>
      <c r="L65" s="40"/>
      <c r="M65" s="40"/>
      <c r="N65" s="40"/>
      <c r="O65" s="40">
        <v>4</v>
      </c>
      <c r="P65" s="40"/>
      <c r="Q65" s="40"/>
      <c r="R65" s="40"/>
      <c r="S65" s="40"/>
      <c r="T65" s="40"/>
      <c r="U65" s="40"/>
      <c r="V65" s="40"/>
      <c r="W65" s="40"/>
      <c r="X65" s="40"/>
      <c r="Y65" s="40">
        <v>5</v>
      </c>
      <c r="Z65" s="40"/>
      <c r="AA65" s="40"/>
      <c r="AB65" s="40"/>
      <c r="AC65" s="40"/>
      <c r="AD65" s="40">
        <v>6</v>
      </c>
      <c r="AE65" s="40"/>
      <c r="AF65" s="40"/>
      <c r="AG65" s="40"/>
      <c r="AH65" s="40"/>
      <c r="AI65" s="40">
        <v>7</v>
      </c>
      <c r="AJ65" s="40"/>
      <c r="AK65" s="40"/>
      <c r="AL65" s="40"/>
      <c r="AM65" s="40"/>
      <c r="AN65" s="105">
        <v>8</v>
      </c>
      <c r="AO65" s="106"/>
      <c r="AP65" s="106"/>
      <c r="AQ65" s="106"/>
      <c r="AR65" s="107"/>
      <c r="AS65" s="105">
        <v>9</v>
      </c>
      <c r="AT65" s="106"/>
      <c r="AU65" s="106"/>
      <c r="AV65" s="106"/>
      <c r="AW65" s="107"/>
      <c r="AX65" s="105">
        <v>10</v>
      </c>
      <c r="AY65" s="106"/>
      <c r="AZ65" s="106"/>
      <c r="BA65" s="106"/>
      <c r="BB65" s="107"/>
      <c r="BC65" s="105">
        <v>11</v>
      </c>
      <c r="BD65" s="106"/>
      <c r="BE65" s="106"/>
      <c r="BF65" s="106"/>
      <c r="BG65" s="107"/>
      <c r="BH65" s="105">
        <v>12</v>
      </c>
      <c r="BI65" s="106"/>
      <c r="BJ65" s="106"/>
      <c r="BK65" s="106"/>
      <c r="BL65" s="107"/>
      <c r="BM65" s="105">
        <v>13</v>
      </c>
      <c r="BN65" s="106"/>
      <c r="BO65" s="106"/>
      <c r="BP65" s="106"/>
      <c r="BQ65" s="107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customHeight="1" hidden="1">
      <c r="A66" s="67" t="s">
        <v>39</v>
      </c>
      <c r="B66" s="67"/>
      <c r="C66" s="84" t="s">
        <v>16</v>
      </c>
      <c r="D66" s="85"/>
      <c r="E66" s="85"/>
      <c r="F66" s="85"/>
      <c r="G66" s="85"/>
      <c r="H66" s="85"/>
      <c r="I66" s="86"/>
      <c r="J66" s="67" t="s">
        <v>17</v>
      </c>
      <c r="K66" s="67"/>
      <c r="L66" s="67"/>
      <c r="M66" s="67"/>
      <c r="N66" s="67"/>
      <c r="O66" s="95" t="s">
        <v>40</v>
      </c>
      <c r="P66" s="95"/>
      <c r="Q66" s="95"/>
      <c r="R66" s="95"/>
      <c r="S66" s="95"/>
      <c r="T66" s="95"/>
      <c r="U66" s="95"/>
      <c r="V66" s="95"/>
      <c r="W66" s="95"/>
      <c r="X66" s="84"/>
      <c r="Y66" s="91" t="s">
        <v>12</v>
      </c>
      <c r="Z66" s="91"/>
      <c r="AA66" s="91"/>
      <c r="AB66" s="91"/>
      <c r="AC66" s="91"/>
      <c r="AD66" s="91" t="s">
        <v>32</v>
      </c>
      <c r="AE66" s="91"/>
      <c r="AF66" s="91"/>
      <c r="AG66" s="91"/>
      <c r="AH66" s="91"/>
      <c r="AI66" s="91" t="s">
        <v>18</v>
      </c>
      <c r="AJ66" s="91"/>
      <c r="AK66" s="91"/>
      <c r="AL66" s="91"/>
      <c r="AM66" s="91"/>
      <c r="AN66" s="91" t="s">
        <v>33</v>
      </c>
      <c r="AO66" s="91"/>
      <c r="AP66" s="91"/>
      <c r="AQ66" s="91"/>
      <c r="AR66" s="91"/>
      <c r="AS66" s="91" t="s">
        <v>13</v>
      </c>
      <c r="AT66" s="91"/>
      <c r="AU66" s="91"/>
      <c r="AV66" s="91"/>
      <c r="AW66" s="91"/>
      <c r="AX66" s="91" t="s">
        <v>18</v>
      </c>
      <c r="AY66" s="91"/>
      <c r="AZ66" s="91"/>
      <c r="BA66" s="91"/>
      <c r="BB66" s="91"/>
      <c r="BC66" s="91" t="s">
        <v>35</v>
      </c>
      <c r="BD66" s="91"/>
      <c r="BE66" s="91"/>
      <c r="BF66" s="91"/>
      <c r="BG66" s="91"/>
      <c r="BH66" s="91" t="s">
        <v>35</v>
      </c>
      <c r="BI66" s="91"/>
      <c r="BJ66" s="91"/>
      <c r="BK66" s="91"/>
      <c r="BL66" s="91"/>
      <c r="BM66" s="111" t="s">
        <v>18</v>
      </c>
      <c r="BN66" s="111"/>
      <c r="BO66" s="111"/>
      <c r="BP66" s="111"/>
      <c r="BQ66" s="111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25</v>
      </c>
    </row>
    <row r="67" spans="1:79" s="33" customFormat="1" ht="15.75">
      <c r="A67" s="48">
        <v>0</v>
      </c>
      <c r="B67" s="48"/>
      <c r="C67" s="32" t="s">
        <v>82</v>
      </c>
      <c r="D67" s="32"/>
      <c r="E67" s="32"/>
      <c r="F67" s="32"/>
      <c r="G67" s="32"/>
      <c r="H67" s="32"/>
      <c r="I67" s="32"/>
      <c r="J67" s="32" t="s">
        <v>83</v>
      </c>
      <c r="K67" s="32"/>
      <c r="L67" s="32"/>
      <c r="M67" s="32"/>
      <c r="N67" s="32"/>
      <c r="O67" s="32" t="s">
        <v>83</v>
      </c>
      <c r="P67" s="32"/>
      <c r="Q67" s="32"/>
      <c r="R67" s="32"/>
      <c r="S67" s="32"/>
      <c r="T67" s="32"/>
      <c r="U67" s="32"/>
      <c r="V67" s="32"/>
      <c r="W67" s="32"/>
      <c r="X67" s="3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35"/>
      <c r="BS67" s="35"/>
      <c r="BT67" s="35"/>
      <c r="BU67" s="35"/>
      <c r="BV67" s="35"/>
      <c r="BW67" s="35"/>
      <c r="BX67" s="35"/>
      <c r="BY67" s="35"/>
      <c r="BZ67" s="36"/>
      <c r="CA67" s="33" t="s">
        <v>26</v>
      </c>
    </row>
    <row r="68" spans="1:78" ht="76.5" customHeight="1">
      <c r="A68" s="40">
        <v>1</v>
      </c>
      <c r="B68" s="40"/>
      <c r="C68" s="45" t="s">
        <v>84</v>
      </c>
      <c r="D68" s="56"/>
      <c r="E68" s="56"/>
      <c r="F68" s="56"/>
      <c r="G68" s="56"/>
      <c r="H68" s="56"/>
      <c r="I68" s="57"/>
      <c r="J68" s="44" t="s">
        <v>85</v>
      </c>
      <c r="K68" s="44"/>
      <c r="L68" s="44"/>
      <c r="M68" s="44"/>
      <c r="N68" s="44"/>
      <c r="O68" s="45" t="s">
        <v>86</v>
      </c>
      <c r="P68" s="56"/>
      <c r="Q68" s="56"/>
      <c r="R68" s="56"/>
      <c r="S68" s="56"/>
      <c r="T68" s="56"/>
      <c r="U68" s="56"/>
      <c r="V68" s="56"/>
      <c r="W68" s="56"/>
      <c r="X68" s="57"/>
      <c r="Y68" s="46">
        <v>0</v>
      </c>
      <c r="Z68" s="46"/>
      <c r="AA68" s="46"/>
      <c r="AB68" s="46"/>
      <c r="AC68" s="46"/>
      <c r="AD68" s="46">
        <v>3504000</v>
      </c>
      <c r="AE68" s="46"/>
      <c r="AF68" s="46"/>
      <c r="AG68" s="46"/>
      <c r="AH68" s="46"/>
      <c r="AI68" s="46">
        <v>3504000</v>
      </c>
      <c r="AJ68" s="46"/>
      <c r="AK68" s="46"/>
      <c r="AL68" s="46"/>
      <c r="AM68" s="46"/>
      <c r="AN68" s="46">
        <v>0</v>
      </c>
      <c r="AO68" s="46"/>
      <c r="AP68" s="46"/>
      <c r="AQ68" s="46"/>
      <c r="AR68" s="46"/>
      <c r="AS68" s="46">
        <v>3504000</v>
      </c>
      <c r="AT68" s="46"/>
      <c r="AU68" s="46"/>
      <c r="AV68" s="46"/>
      <c r="AW68" s="46"/>
      <c r="AX68" s="41">
        <v>3504000</v>
      </c>
      <c r="AY68" s="41"/>
      <c r="AZ68" s="41"/>
      <c r="BA68" s="41"/>
      <c r="BB68" s="41"/>
      <c r="BC68" s="41">
        <f>AN68-Y68</f>
        <v>0</v>
      </c>
      <c r="BD68" s="41"/>
      <c r="BE68" s="41"/>
      <c r="BF68" s="41"/>
      <c r="BG68" s="41"/>
      <c r="BH68" s="41">
        <f>AS68-AD68</f>
        <v>0</v>
      </c>
      <c r="BI68" s="41"/>
      <c r="BJ68" s="41"/>
      <c r="BK68" s="41"/>
      <c r="BL68" s="41"/>
      <c r="BM68" s="41">
        <v>0</v>
      </c>
      <c r="BN68" s="41"/>
      <c r="BO68" s="41"/>
      <c r="BP68" s="41"/>
      <c r="BQ68" s="4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38.25" customHeight="1">
      <c r="A69" s="40">
        <v>2</v>
      </c>
      <c r="B69" s="40"/>
      <c r="C69" s="45" t="s">
        <v>87</v>
      </c>
      <c r="D69" s="42"/>
      <c r="E69" s="42"/>
      <c r="F69" s="42"/>
      <c r="G69" s="42"/>
      <c r="H69" s="42"/>
      <c r="I69" s="43"/>
      <c r="J69" s="44" t="s">
        <v>85</v>
      </c>
      <c r="K69" s="44"/>
      <c r="L69" s="44"/>
      <c r="M69" s="44"/>
      <c r="N69" s="44"/>
      <c r="O69" s="45" t="s">
        <v>86</v>
      </c>
      <c r="P69" s="42"/>
      <c r="Q69" s="42"/>
      <c r="R69" s="42"/>
      <c r="S69" s="42"/>
      <c r="T69" s="42"/>
      <c r="U69" s="42"/>
      <c r="V69" s="42"/>
      <c r="W69" s="42"/>
      <c r="X69" s="43"/>
      <c r="Y69" s="46">
        <v>0</v>
      </c>
      <c r="Z69" s="46"/>
      <c r="AA69" s="46"/>
      <c r="AB69" s="46"/>
      <c r="AC69" s="46"/>
      <c r="AD69" s="46">
        <v>12372395</v>
      </c>
      <c r="AE69" s="46"/>
      <c r="AF69" s="46"/>
      <c r="AG69" s="46"/>
      <c r="AH69" s="46"/>
      <c r="AI69" s="46">
        <v>12372395</v>
      </c>
      <c r="AJ69" s="46"/>
      <c r="AK69" s="46"/>
      <c r="AL69" s="46"/>
      <c r="AM69" s="46"/>
      <c r="AN69" s="46">
        <v>0</v>
      </c>
      <c r="AO69" s="46"/>
      <c r="AP69" s="46"/>
      <c r="AQ69" s="46"/>
      <c r="AR69" s="46"/>
      <c r="AS69" s="46">
        <v>11316732.71</v>
      </c>
      <c r="AT69" s="46"/>
      <c r="AU69" s="46"/>
      <c r="AV69" s="46"/>
      <c r="AW69" s="46"/>
      <c r="AX69" s="41">
        <v>11316732.71</v>
      </c>
      <c r="AY69" s="41"/>
      <c r="AZ69" s="41"/>
      <c r="BA69" s="41"/>
      <c r="BB69" s="41"/>
      <c r="BC69" s="41">
        <f>AN69-Y69</f>
        <v>0</v>
      </c>
      <c r="BD69" s="41"/>
      <c r="BE69" s="41"/>
      <c r="BF69" s="41"/>
      <c r="BG69" s="41"/>
      <c r="BH69" s="41">
        <f>AS69-AD69</f>
        <v>-1055662.289999999</v>
      </c>
      <c r="BI69" s="41"/>
      <c r="BJ69" s="41"/>
      <c r="BK69" s="41"/>
      <c r="BL69" s="41"/>
      <c r="BM69" s="41">
        <v>-1055662.29</v>
      </c>
      <c r="BN69" s="41"/>
      <c r="BO69" s="41"/>
      <c r="BP69" s="41"/>
      <c r="BQ69" s="4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>
      <c r="A70" s="40"/>
      <c r="B70" s="40"/>
      <c r="C70" s="37" t="s">
        <v>89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9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88</v>
      </c>
    </row>
    <row r="71" spans="1:78" ht="63.75" customHeight="1">
      <c r="A71" s="40">
        <v>3</v>
      </c>
      <c r="B71" s="40"/>
      <c r="C71" s="37" t="s">
        <v>90</v>
      </c>
      <c r="D71" s="42"/>
      <c r="E71" s="42"/>
      <c r="F71" s="42"/>
      <c r="G71" s="42"/>
      <c r="H71" s="42"/>
      <c r="I71" s="43"/>
      <c r="J71" s="44" t="s">
        <v>85</v>
      </c>
      <c r="K71" s="44"/>
      <c r="L71" s="44"/>
      <c r="M71" s="44"/>
      <c r="N71" s="44"/>
      <c r="O71" s="45"/>
      <c r="P71" s="42"/>
      <c r="Q71" s="42"/>
      <c r="R71" s="42"/>
      <c r="S71" s="42"/>
      <c r="T71" s="42"/>
      <c r="U71" s="42"/>
      <c r="V71" s="42"/>
      <c r="W71" s="42"/>
      <c r="X71" s="43"/>
      <c r="Y71" s="46">
        <v>0</v>
      </c>
      <c r="Z71" s="46"/>
      <c r="AA71" s="46"/>
      <c r="AB71" s="46"/>
      <c r="AC71" s="46"/>
      <c r="AD71" s="46">
        <v>5039820</v>
      </c>
      <c r="AE71" s="46"/>
      <c r="AF71" s="46"/>
      <c r="AG71" s="46"/>
      <c r="AH71" s="46"/>
      <c r="AI71" s="46">
        <v>5039820</v>
      </c>
      <c r="AJ71" s="46"/>
      <c r="AK71" s="46"/>
      <c r="AL71" s="46"/>
      <c r="AM71" s="46"/>
      <c r="AN71" s="46">
        <v>0</v>
      </c>
      <c r="AO71" s="46"/>
      <c r="AP71" s="46"/>
      <c r="AQ71" s="46"/>
      <c r="AR71" s="46"/>
      <c r="AS71" s="46">
        <v>4966820</v>
      </c>
      <c r="AT71" s="46"/>
      <c r="AU71" s="46"/>
      <c r="AV71" s="46"/>
      <c r="AW71" s="46"/>
      <c r="AX71" s="41">
        <v>4966820</v>
      </c>
      <c r="AY71" s="41"/>
      <c r="AZ71" s="41"/>
      <c r="BA71" s="41"/>
      <c r="BB71" s="41"/>
      <c r="BC71" s="41">
        <f>AN71-Y71</f>
        <v>0</v>
      </c>
      <c r="BD71" s="41"/>
      <c r="BE71" s="41"/>
      <c r="BF71" s="41"/>
      <c r="BG71" s="41"/>
      <c r="BH71" s="41">
        <f>AS71-AD71</f>
        <v>-73000</v>
      </c>
      <c r="BI71" s="41"/>
      <c r="BJ71" s="41"/>
      <c r="BK71" s="41"/>
      <c r="BL71" s="41"/>
      <c r="BM71" s="41">
        <v>-73000</v>
      </c>
      <c r="BN71" s="41"/>
      <c r="BO71" s="41"/>
      <c r="BP71" s="41"/>
      <c r="BQ71" s="4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75" customHeight="1">
      <c r="A72" s="40"/>
      <c r="B72" s="40"/>
      <c r="C72" s="37" t="s">
        <v>92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9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91</v>
      </c>
    </row>
    <row r="73" spans="1:78" ht="51" customHeight="1">
      <c r="A73" s="40">
        <v>4</v>
      </c>
      <c r="B73" s="40"/>
      <c r="C73" s="37" t="s">
        <v>93</v>
      </c>
      <c r="D73" s="42"/>
      <c r="E73" s="42"/>
      <c r="F73" s="42"/>
      <c r="G73" s="42"/>
      <c r="H73" s="42"/>
      <c r="I73" s="43"/>
      <c r="J73" s="44" t="s">
        <v>94</v>
      </c>
      <c r="K73" s="44"/>
      <c r="L73" s="44"/>
      <c r="M73" s="44"/>
      <c r="N73" s="44"/>
      <c r="O73" s="45" t="s">
        <v>86</v>
      </c>
      <c r="P73" s="42"/>
      <c r="Q73" s="42"/>
      <c r="R73" s="42"/>
      <c r="S73" s="42"/>
      <c r="T73" s="42"/>
      <c r="U73" s="42"/>
      <c r="V73" s="42"/>
      <c r="W73" s="42"/>
      <c r="X73" s="43"/>
      <c r="Y73" s="46">
        <v>0</v>
      </c>
      <c r="Z73" s="46"/>
      <c r="AA73" s="46"/>
      <c r="AB73" s="46"/>
      <c r="AC73" s="46"/>
      <c r="AD73" s="46">
        <v>1</v>
      </c>
      <c r="AE73" s="46"/>
      <c r="AF73" s="46"/>
      <c r="AG73" s="46"/>
      <c r="AH73" s="46"/>
      <c r="AI73" s="46">
        <v>1</v>
      </c>
      <c r="AJ73" s="46"/>
      <c r="AK73" s="46"/>
      <c r="AL73" s="46"/>
      <c r="AM73" s="46"/>
      <c r="AN73" s="46">
        <v>0</v>
      </c>
      <c r="AO73" s="46"/>
      <c r="AP73" s="46"/>
      <c r="AQ73" s="46"/>
      <c r="AR73" s="46"/>
      <c r="AS73" s="46">
        <v>1</v>
      </c>
      <c r="AT73" s="46"/>
      <c r="AU73" s="46"/>
      <c r="AV73" s="46"/>
      <c r="AW73" s="46"/>
      <c r="AX73" s="41">
        <v>1</v>
      </c>
      <c r="AY73" s="41"/>
      <c r="AZ73" s="41"/>
      <c r="BA73" s="41"/>
      <c r="BB73" s="41"/>
      <c r="BC73" s="41">
        <f>AN73-Y73</f>
        <v>0</v>
      </c>
      <c r="BD73" s="41"/>
      <c r="BE73" s="41"/>
      <c r="BF73" s="41"/>
      <c r="BG73" s="41"/>
      <c r="BH73" s="41">
        <f>AS73-AD73</f>
        <v>0</v>
      </c>
      <c r="BI73" s="41"/>
      <c r="BJ73" s="41"/>
      <c r="BK73" s="41"/>
      <c r="BL73" s="41"/>
      <c r="BM73" s="41">
        <v>0</v>
      </c>
      <c r="BN73" s="41"/>
      <c r="BO73" s="41"/>
      <c r="BP73" s="41"/>
      <c r="BQ73" s="4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s="33" customFormat="1" ht="15.75">
      <c r="A74" s="48">
        <v>0</v>
      </c>
      <c r="B74" s="48"/>
      <c r="C74" s="49" t="s">
        <v>95</v>
      </c>
      <c r="D74" s="50"/>
      <c r="E74" s="50"/>
      <c r="F74" s="50"/>
      <c r="G74" s="50"/>
      <c r="H74" s="50"/>
      <c r="I74" s="31"/>
      <c r="J74" s="32" t="s">
        <v>83</v>
      </c>
      <c r="K74" s="32"/>
      <c r="L74" s="32"/>
      <c r="M74" s="32"/>
      <c r="N74" s="32"/>
      <c r="O74" s="51" t="s">
        <v>83</v>
      </c>
      <c r="P74" s="50"/>
      <c r="Q74" s="50"/>
      <c r="R74" s="50"/>
      <c r="S74" s="50"/>
      <c r="T74" s="50"/>
      <c r="U74" s="50"/>
      <c r="V74" s="50"/>
      <c r="W74" s="50"/>
      <c r="X74" s="31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35"/>
      <c r="BS74" s="35"/>
      <c r="BT74" s="35"/>
      <c r="BU74" s="35"/>
      <c r="BV74" s="35"/>
      <c r="BW74" s="35"/>
      <c r="BX74" s="35"/>
      <c r="BY74" s="35"/>
      <c r="BZ74" s="36"/>
    </row>
    <row r="75" spans="1:78" ht="89.25" customHeight="1">
      <c r="A75" s="40">
        <v>1</v>
      </c>
      <c r="B75" s="40"/>
      <c r="C75" s="37" t="s">
        <v>96</v>
      </c>
      <c r="D75" s="42"/>
      <c r="E75" s="42"/>
      <c r="F75" s="42"/>
      <c r="G75" s="42"/>
      <c r="H75" s="42"/>
      <c r="I75" s="43"/>
      <c r="J75" s="44" t="s">
        <v>94</v>
      </c>
      <c r="K75" s="44"/>
      <c r="L75" s="44"/>
      <c r="M75" s="44"/>
      <c r="N75" s="44"/>
      <c r="O75" s="45" t="s">
        <v>97</v>
      </c>
      <c r="P75" s="42"/>
      <c r="Q75" s="42"/>
      <c r="R75" s="42"/>
      <c r="S75" s="42"/>
      <c r="T75" s="42"/>
      <c r="U75" s="42"/>
      <c r="V75" s="42"/>
      <c r="W75" s="42"/>
      <c r="X75" s="43"/>
      <c r="Y75" s="46">
        <v>0</v>
      </c>
      <c r="Z75" s="46"/>
      <c r="AA75" s="46"/>
      <c r="AB75" s="46"/>
      <c r="AC75" s="46"/>
      <c r="AD75" s="46">
        <v>2</v>
      </c>
      <c r="AE75" s="46"/>
      <c r="AF75" s="46"/>
      <c r="AG75" s="46"/>
      <c r="AH75" s="46"/>
      <c r="AI75" s="46">
        <v>2</v>
      </c>
      <c r="AJ75" s="46"/>
      <c r="AK75" s="46"/>
      <c r="AL75" s="46"/>
      <c r="AM75" s="46"/>
      <c r="AN75" s="46">
        <v>0</v>
      </c>
      <c r="AO75" s="46"/>
      <c r="AP75" s="46"/>
      <c r="AQ75" s="46"/>
      <c r="AR75" s="46"/>
      <c r="AS75" s="46">
        <v>2</v>
      </c>
      <c r="AT75" s="46"/>
      <c r="AU75" s="46"/>
      <c r="AV75" s="46"/>
      <c r="AW75" s="46"/>
      <c r="AX75" s="41">
        <v>2</v>
      </c>
      <c r="AY75" s="41"/>
      <c r="AZ75" s="41"/>
      <c r="BA75" s="41"/>
      <c r="BB75" s="41"/>
      <c r="BC75" s="41">
        <f>AN75-Y75</f>
        <v>0</v>
      </c>
      <c r="BD75" s="41"/>
      <c r="BE75" s="41"/>
      <c r="BF75" s="41"/>
      <c r="BG75" s="41"/>
      <c r="BH75" s="41">
        <f>AS75-AD75</f>
        <v>0</v>
      </c>
      <c r="BI75" s="41"/>
      <c r="BJ75" s="41"/>
      <c r="BK75" s="41"/>
      <c r="BL75" s="41"/>
      <c r="BM75" s="41">
        <v>0</v>
      </c>
      <c r="BN75" s="41"/>
      <c r="BO75" s="41"/>
      <c r="BP75" s="41"/>
      <c r="BQ75" s="4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51" customHeight="1">
      <c r="A76" s="40">
        <v>2</v>
      </c>
      <c r="B76" s="40"/>
      <c r="C76" s="37" t="s">
        <v>98</v>
      </c>
      <c r="D76" s="42"/>
      <c r="E76" s="42"/>
      <c r="F76" s="42"/>
      <c r="G76" s="42"/>
      <c r="H76" s="42"/>
      <c r="I76" s="43"/>
      <c r="J76" s="44" t="s">
        <v>94</v>
      </c>
      <c r="K76" s="44"/>
      <c r="L76" s="44"/>
      <c r="M76" s="44"/>
      <c r="N76" s="44"/>
      <c r="O76" s="45" t="s">
        <v>97</v>
      </c>
      <c r="P76" s="42"/>
      <c r="Q76" s="42"/>
      <c r="R76" s="42"/>
      <c r="S76" s="42"/>
      <c r="T76" s="42"/>
      <c r="U76" s="42"/>
      <c r="V76" s="42"/>
      <c r="W76" s="42"/>
      <c r="X76" s="43"/>
      <c r="Y76" s="46">
        <v>0</v>
      </c>
      <c r="Z76" s="46"/>
      <c r="AA76" s="46"/>
      <c r="AB76" s="46"/>
      <c r="AC76" s="46"/>
      <c r="AD76" s="46">
        <v>1</v>
      </c>
      <c r="AE76" s="46"/>
      <c r="AF76" s="46"/>
      <c r="AG76" s="46"/>
      <c r="AH76" s="46"/>
      <c r="AI76" s="46">
        <v>1</v>
      </c>
      <c r="AJ76" s="46"/>
      <c r="AK76" s="46"/>
      <c r="AL76" s="46"/>
      <c r="AM76" s="46"/>
      <c r="AN76" s="46">
        <v>0</v>
      </c>
      <c r="AO76" s="46"/>
      <c r="AP76" s="46"/>
      <c r="AQ76" s="46"/>
      <c r="AR76" s="46"/>
      <c r="AS76" s="46">
        <v>1</v>
      </c>
      <c r="AT76" s="46"/>
      <c r="AU76" s="46"/>
      <c r="AV76" s="46"/>
      <c r="AW76" s="46"/>
      <c r="AX76" s="41">
        <v>1</v>
      </c>
      <c r="AY76" s="41"/>
      <c r="AZ76" s="41"/>
      <c r="BA76" s="41"/>
      <c r="BB76" s="41"/>
      <c r="BC76" s="41">
        <f>AN76-Y76</f>
        <v>0</v>
      </c>
      <c r="BD76" s="41"/>
      <c r="BE76" s="41"/>
      <c r="BF76" s="41"/>
      <c r="BG76" s="41"/>
      <c r="BH76" s="41">
        <f>AS76-AD76</f>
        <v>0</v>
      </c>
      <c r="BI76" s="41"/>
      <c r="BJ76" s="41"/>
      <c r="BK76" s="41"/>
      <c r="BL76" s="41"/>
      <c r="BM76" s="41">
        <v>0</v>
      </c>
      <c r="BN76" s="41"/>
      <c r="BO76" s="41"/>
      <c r="BP76" s="41"/>
      <c r="BQ76" s="4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25.5" customHeight="1">
      <c r="A77" s="40">
        <v>3</v>
      </c>
      <c r="B77" s="40"/>
      <c r="C77" s="37" t="s">
        <v>99</v>
      </c>
      <c r="D77" s="42"/>
      <c r="E77" s="42"/>
      <c r="F77" s="42"/>
      <c r="G77" s="42"/>
      <c r="H77" s="42"/>
      <c r="I77" s="43"/>
      <c r="J77" s="44" t="s">
        <v>94</v>
      </c>
      <c r="K77" s="44"/>
      <c r="L77" s="44"/>
      <c r="M77" s="44"/>
      <c r="N77" s="44"/>
      <c r="O77" s="45"/>
      <c r="P77" s="42"/>
      <c r="Q77" s="42"/>
      <c r="R77" s="42"/>
      <c r="S77" s="42"/>
      <c r="T77" s="42"/>
      <c r="U77" s="42"/>
      <c r="V77" s="42"/>
      <c r="W77" s="42"/>
      <c r="X77" s="43"/>
      <c r="Y77" s="46">
        <v>0</v>
      </c>
      <c r="Z77" s="46"/>
      <c r="AA77" s="46"/>
      <c r="AB77" s="46"/>
      <c r="AC77" s="46"/>
      <c r="AD77" s="46">
        <v>2</v>
      </c>
      <c r="AE77" s="46"/>
      <c r="AF77" s="46"/>
      <c r="AG77" s="46"/>
      <c r="AH77" s="46"/>
      <c r="AI77" s="46">
        <v>2</v>
      </c>
      <c r="AJ77" s="46"/>
      <c r="AK77" s="46"/>
      <c r="AL77" s="46"/>
      <c r="AM77" s="46"/>
      <c r="AN77" s="46">
        <v>0</v>
      </c>
      <c r="AO77" s="46"/>
      <c r="AP77" s="46"/>
      <c r="AQ77" s="46"/>
      <c r="AR77" s="46"/>
      <c r="AS77" s="46">
        <v>2</v>
      </c>
      <c r="AT77" s="46"/>
      <c r="AU77" s="46"/>
      <c r="AV77" s="46"/>
      <c r="AW77" s="46"/>
      <c r="AX77" s="41">
        <v>2</v>
      </c>
      <c r="AY77" s="41"/>
      <c r="AZ77" s="41"/>
      <c r="BA77" s="41"/>
      <c r="BB77" s="41"/>
      <c r="BC77" s="41">
        <f>AN77-Y77</f>
        <v>0</v>
      </c>
      <c r="BD77" s="41"/>
      <c r="BE77" s="41"/>
      <c r="BF77" s="41"/>
      <c r="BG77" s="41"/>
      <c r="BH77" s="41">
        <f>AS77-AD77</f>
        <v>0</v>
      </c>
      <c r="BI77" s="41"/>
      <c r="BJ77" s="41"/>
      <c r="BK77" s="41"/>
      <c r="BL77" s="41"/>
      <c r="BM77" s="41">
        <v>0</v>
      </c>
      <c r="BN77" s="41"/>
      <c r="BO77" s="41"/>
      <c r="BP77" s="41"/>
      <c r="BQ77" s="4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63.75" customHeight="1">
      <c r="A78" s="40">
        <v>4</v>
      </c>
      <c r="B78" s="40"/>
      <c r="C78" s="37" t="s">
        <v>100</v>
      </c>
      <c r="D78" s="42"/>
      <c r="E78" s="42"/>
      <c r="F78" s="42"/>
      <c r="G78" s="42"/>
      <c r="H78" s="42"/>
      <c r="I78" s="43"/>
      <c r="J78" s="44" t="s">
        <v>94</v>
      </c>
      <c r="K78" s="44"/>
      <c r="L78" s="44"/>
      <c r="M78" s="44"/>
      <c r="N78" s="44"/>
      <c r="O78" s="45" t="s">
        <v>97</v>
      </c>
      <c r="P78" s="42"/>
      <c r="Q78" s="42"/>
      <c r="R78" s="42"/>
      <c r="S78" s="42"/>
      <c r="T78" s="42"/>
      <c r="U78" s="42"/>
      <c r="V78" s="42"/>
      <c r="W78" s="42"/>
      <c r="X78" s="43"/>
      <c r="Y78" s="46">
        <v>0</v>
      </c>
      <c r="Z78" s="46"/>
      <c r="AA78" s="46"/>
      <c r="AB78" s="46"/>
      <c r="AC78" s="46"/>
      <c r="AD78" s="46">
        <v>1</v>
      </c>
      <c r="AE78" s="46"/>
      <c r="AF78" s="46"/>
      <c r="AG78" s="46"/>
      <c r="AH78" s="46"/>
      <c r="AI78" s="46">
        <v>1</v>
      </c>
      <c r="AJ78" s="46"/>
      <c r="AK78" s="46"/>
      <c r="AL78" s="46"/>
      <c r="AM78" s="46"/>
      <c r="AN78" s="46">
        <v>0</v>
      </c>
      <c r="AO78" s="46"/>
      <c r="AP78" s="46"/>
      <c r="AQ78" s="46"/>
      <c r="AR78" s="46"/>
      <c r="AS78" s="46">
        <v>1</v>
      </c>
      <c r="AT78" s="46"/>
      <c r="AU78" s="46"/>
      <c r="AV78" s="46"/>
      <c r="AW78" s="46"/>
      <c r="AX78" s="41">
        <v>1</v>
      </c>
      <c r="AY78" s="41"/>
      <c r="AZ78" s="41"/>
      <c r="BA78" s="41"/>
      <c r="BB78" s="41"/>
      <c r="BC78" s="41">
        <f>AN78-Y78</f>
        <v>0</v>
      </c>
      <c r="BD78" s="41"/>
      <c r="BE78" s="41"/>
      <c r="BF78" s="41"/>
      <c r="BG78" s="41"/>
      <c r="BH78" s="41">
        <f>AS78-AD78</f>
        <v>0</v>
      </c>
      <c r="BI78" s="41"/>
      <c r="BJ78" s="41"/>
      <c r="BK78" s="41"/>
      <c r="BL78" s="41"/>
      <c r="BM78" s="41">
        <v>0</v>
      </c>
      <c r="BN78" s="41"/>
      <c r="BO78" s="41"/>
      <c r="BP78" s="41"/>
      <c r="BQ78" s="4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s="33" customFormat="1" ht="15.75">
      <c r="A79" s="48">
        <v>0</v>
      </c>
      <c r="B79" s="48"/>
      <c r="C79" s="49" t="s">
        <v>101</v>
      </c>
      <c r="D79" s="50"/>
      <c r="E79" s="50"/>
      <c r="F79" s="50"/>
      <c r="G79" s="50"/>
      <c r="H79" s="50"/>
      <c r="I79" s="31"/>
      <c r="J79" s="32" t="s">
        <v>83</v>
      </c>
      <c r="K79" s="32"/>
      <c r="L79" s="32"/>
      <c r="M79" s="32"/>
      <c r="N79" s="32"/>
      <c r="O79" s="51" t="s">
        <v>83</v>
      </c>
      <c r="P79" s="50"/>
      <c r="Q79" s="50"/>
      <c r="R79" s="50"/>
      <c r="S79" s="50"/>
      <c r="T79" s="50"/>
      <c r="U79" s="50"/>
      <c r="V79" s="50"/>
      <c r="W79" s="50"/>
      <c r="X79" s="31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35"/>
      <c r="BS79" s="35"/>
      <c r="BT79" s="35"/>
      <c r="BU79" s="35"/>
      <c r="BV79" s="35"/>
      <c r="BW79" s="35"/>
      <c r="BX79" s="35"/>
      <c r="BY79" s="35"/>
      <c r="BZ79" s="36"/>
    </row>
    <row r="80" spans="1:78" ht="76.5" customHeight="1">
      <c r="A80" s="40">
        <v>1</v>
      </c>
      <c r="B80" s="40"/>
      <c r="C80" s="37" t="s">
        <v>102</v>
      </c>
      <c r="D80" s="42"/>
      <c r="E80" s="42"/>
      <c r="F80" s="42"/>
      <c r="G80" s="42"/>
      <c r="H80" s="42"/>
      <c r="I80" s="43"/>
      <c r="J80" s="44" t="s">
        <v>85</v>
      </c>
      <c r="K80" s="44"/>
      <c r="L80" s="44"/>
      <c r="M80" s="44"/>
      <c r="N80" s="44"/>
      <c r="O80" s="45" t="s">
        <v>103</v>
      </c>
      <c r="P80" s="42"/>
      <c r="Q80" s="42"/>
      <c r="R80" s="42"/>
      <c r="S80" s="42"/>
      <c r="T80" s="42"/>
      <c r="U80" s="42"/>
      <c r="V80" s="42"/>
      <c r="W80" s="42"/>
      <c r="X80" s="43"/>
      <c r="Y80" s="46">
        <v>0</v>
      </c>
      <c r="Z80" s="46"/>
      <c r="AA80" s="46"/>
      <c r="AB80" s="46"/>
      <c r="AC80" s="46"/>
      <c r="AD80" s="46">
        <v>3504000</v>
      </c>
      <c r="AE80" s="46"/>
      <c r="AF80" s="46"/>
      <c r="AG80" s="46"/>
      <c r="AH80" s="46"/>
      <c r="AI80" s="46">
        <v>3504000</v>
      </c>
      <c r="AJ80" s="46"/>
      <c r="AK80" s="46"/>
      <c r="AL80" s="46"/>
      <c r="AM80" s="46"/>
      <c r="AN80" s="46">
        <v>0</v>
      </c>
      <c r="AO80" s="46"/>
      <c r="AP80" s="46"/>
      <c r="AQ80" s="46"/>
      <c r="AR80" s="46"/>
      <c r="AS80" s="46">
        <v>3504000</v>
      </c>
      <c r="AT80" s="46"/>
      <c r="AU80" s="46"/>
      <c r="AV80" s="46"/>
      <c r="AW80" s="46"/>
      <c r="AX80" s="41">
        <v>3504000</v>
      </c>
      <c r="AY80" s="41"/>
      <c r="AZ80" s="41"/>
      <c r="BA80" s="41"/>
      <c r="BB80" s="41"/>
      <c r="BC80" s="41">
        <f>AN80-Y80</f>
        <v>0</v>
      </c>
      <c r="BD80" s="41"/>
      <c r="BE80" s="41"/>
      <c r="BF80" s="41"/>
      <c r="BG80" s="41"/>
      <c r="BH80" s="41">
        <f>AS80-AD80</f>
        <v>0</v>
      </c>
      <c r="BI80" s="41"/>
      <c r="BJ80" s="41"/>
      <c r="BK80" s="41"/>
      <c r="BL80" s="41"/>
      <c r="BM80" s="41">
        <v>0</v>
      </c>
      <c r="BN80" s="41"/>
      <c r="BO80" s="41"/>
      <c r="BP80" s="41"/>
      <c r="BQ80" s="4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25.5" customHeight="1">
      <c r="A81" s="40">
        <v>2</v>
      </c>
      <c r="B81" s="40"/>
      <c r="C81" s="37" t="s">
        <v>104</v>
      </c>
      <c r="D81" s="42"/>
      <c r="E81" s="42"/>
      <c r="F81" s="42"/>
      <c r="G81" s="42"/>
      <c r="H81" s="42"/>
      <c r="I81" s="43"/>
      <c r="J81" s="44" t="s">
        <v>85</v>
      </c>
      <c r="K81" s="44"/>
      <c r="L81" s="44"/>
      <c r="M81" s="44"/>
      <c r="N81" s="44"/>
      <c r="O81" s="45" t="s">
        <v>103</v>
      </c>
      <c r="P81" s="42"/>
      <c r="Q81" s="42"/>
      <c r="R81" s="42"/>
      <c r="S81" s="42"/>
      <c r="T81" s="42"/>
      <c r="U81" s="42"/>
      <c r="V81" s="42"/>
      <c r="W81" s="42"/>
      <c r="X81" s="43"/>
      <c r="Y81" s="46">
        <v>0</v>
      </c>
      <c r="Z81" s="46"/>
      <c r="AA81" s="46"/>
      <c r="AB81" s="46"/>
      <c r="AC81" s="46"/>
      <c r="AD81" s="46">
        <v>12372395</v>
      </c>
      <c r="AE81" s="46"/>
      <c r="AF81" s="46"/>
      <c r="AG81" s="46"/>
      <c r="AH81" s="46"/>
      <c r="AI81" s="46">
        <v>12372395</v>
      </c>
      <c r="AJ81" s="46"/>
      <c r="AK81" s="46"/>
      <c r="AL81" s="46"/>
      <c r="AM81" s="46"/>
      <c r="AN81" s="46">
        <v>0</v>
      </c>
      <c r="AO81" s="46"/>
      <c r="AP81" s="46"/>
      <c r="AQ81" s="46"/>
      <c r="AR81" s="46"/>
      <c r="AS81" s="46">
        <v>11316732.71</v>
      </c>
      <c r="AT81" s="46"/>
      <c r="AU81" s="46"/>
      <c r="AV81" s="46"/>
      <c r="AW81" s="46"/>
      <c r="AX81" s="41">
        <v>11316732.71</v>
      </c>
      <c r="AY81" s="41"/>
      <c r="AZ81" s="41"/>
      <c r="BA81" s="41"/>
      <c r="BB81" s="41"/>
      <c r="BC81" s="41">
        <f>AN81-Y81</f>
        <v>0</v>
      </c>
      <c r="BD81" s="41"/>
      <c r="BE81" s="41"/>
      <c r="BF81" s="41"/>
      <c r="BG81" s="41"/>
      <c r="BH81" s="41">
        <f>AS81-AD81</f>
        <v>-1055662.289999999</v>
      </c>
      <c r="BI81" s="41"/>
      <c r="BJ81" s="41"/>
      <c r="BK81" s="41"/>
      <c r="BL81" s="41"/>
      <c r="BM81" s="41">
        <v>-1055662.29</v>
      </c>
      <c r="BN81" s="41"/>
      <c r="BO81" s="41"/>
      <c r="BP81" s="41"/>
      <c r="BQ81" s="41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15.75" customHeight="1">
      <c r="A82" s="40"/>
      <c r="B82" s="40"/>
      <c r="C82" s="37" t="s">
        <v>89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9"/>
      <c r="BR82" s="11"/>
      <c r="BS82" s="11"/>
      <c r="BT82" s="11"/>
      <c r="BU82" s="11"/>
      <c r="BV82" s="11"/>
      <c r="BW82" s="11"/>
      <c r="BX82" s="11"/>
      <c r="BY82" s="11"/>
      <c r="BZ82" s="9"/>
      <c r="CB82" s="1" t="s">
        <v>105</v>
      </c>
    </row>
    <row r="83" spans="1:78" ht="63.75" customHeight="1">
      <c r="A83" s="40">
        <v>3</v>
      </c>
      <c r="B83" s="40"/>
      <c r="C83" s="37" t="s">
        <v>106</v>
      </c>
      <c r="D83" s="42"/>
      <c r="E83" s="42"/>
      <c r="F83" s="42"/>
      <c r="G83" s="42"/>
      <c r="H83" s="42"/>
      <c r="I83" s="43"/>
      <c r="J83" s="44" t="s">
        <v>85</v>
      </c>
      <c r="K83" s="44"/>
      <c r="L83" s="44"/>
      <c r="M83" s="44"/>
      <c r="N83" s="44"/>
      <c r="O83" s="45"/>
      <c r="P83" s="42"/>
      <c r="Q83" s="42"/>
      <c r="R83" s="42"/>
      <c r="S83" s="42"/>
      <c r="T83" s="42"/>
      <c r="U83" s="42"/>
      <c r="V83" s="42"/>
      <c r="W83" s="42"/>
      <c r="X83" s="43"/>
      <c r="Y83" s="46">
        <v>0</v>
      </c>
      <c r="Z83" s="46"/>
      <c r="AA83" s="46"/>
      <c r="AB83" s="46"/>
      <c r="AC83" s="46"/>
      <c r="AD83" s="46">
        <v>2519910</v>
      </c>
      <c r="AE83" s="46"/>
      <c r="AF83" s="46"/>
      <c r="AG83" s="46"/>
      <c r="AH83" s="46"/>
      <c r="AI83" s="46">
        <v>2519910</v>
      </c>
      <c r="AJ83" s="46"/>
      <c r="AK83" s="46"/>
      <c r="AL83" s="46"/>
      <c r="AM83" s="46"/>
      <c r="AN83" s="46">
        <v>0</v>
      </c>
      <c r="AO83" s="46"/>
      <c r="AP83" s="46"/>
      <c r="AQ83" s="46"/>
      <c r="AR83" s="46"/>
      <c r="AS83" s="46">
        <v>2483410</v>
      </c>
      <c r="AT83" s="46"/>
      <c r="AU83" s="46"/>
      <c r="AV83" s="46"/>
      <c r="AW83" s="46"/>
      <c r="AX83" s="41">
        <v>2483410</v>
      </c>
      <c r="AY83" s="41"/>
      <c r="AZ83" s="41"/>
      <c r="BA83" s="41"/>
      <c r="BB83" s="41"/>
      <c r="BC83" s="41">
        <f>AN83-Y83</f>
        <v>0</v>
      </c>
      <c r="BD83" s="41"/>
      <c r="BE83" s="41"/>
      <c r="BF83" s="41"/>
      <c r="BG83" s="41"/>
      <c r="BH83" s="41">
        <f>AS83-AD83</f>
        <v>-36500</v>
      </c>
      <c r="BI83" s="41"/>
      <c r="BJ83" s="41"/>
      <c r="BK83" s="41"/>
      <c r="BL83" s="41"/>
      <c r="BM83" s="41">
        <v>-36500</v>
      </c>
      <c r="BN83" s="41"/>
      <c r="BO83" s="41"/>
      <c r="BP83" s="41"/>
      <c r="BQ83" s="4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15.75" customHeight="1">
      <c r="A84" s="40"/>
      <c r="B84" s="40"/>
      <c r="C84" s="37" t="s">
        <v>108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9"/>
      <c r="BR84" s="11"/>
      <c r="BS84" s="11"/>
      <c r="BT84" s="11"/>
      <c r="BU84" s="11"/>
      <c r="BV84" s="11"/>
      <c r="BW84" s="11"/>
      <c r="BX84" s="11"/>
      <c r="BY84" s="11"/>
      <c r="BZ84" s="9"/>
      <c r="CB84" s="1" t="s">
        <v>107</v>
      </c>
    </row>
    <row r="85" spans="1:78" ht="51" customHeight="1">
      <c r="A85" s="40">
        <v>4</v>
      </c>
      <c r="B85" s="40"/>
      <c r="C85" s="37" t="s">
        <v>109</v>
      </c>
      <c r="D85" s="42"/>
      <c r="E85" s="42"/>
      <c r="F85" s="42"/>
      <c r="G85" s="42"/>
      <c r="H85" s="42"/>
      <c r="I85" s="43"/>
      <c r="J85" s="44" t="s">
        <v>85</v>
      </c>
      <c r="K85" s="44"/>
      <c r="L85" s="44"/>
      <c r="M85" s="44"/>
      <c r="N85" s="44"/>
      <c r="O85" s="45" t="s">
        <v>103</v>
      </c>
      <c r="P85" s="42"/>
      <c r="Q85" s="42"/>
      <c r="R85" s="42"/>
      <c r="S85" s="42"/>
      <c r="T85" s="42"/>
      <c r="U85" s="42"/>
      <c r="V85" s="42"/>
      <c r="W85" s="42"/>
      <c r="X85" s="43"/>
      <c r="Y85" s="46">
        <v>0</v>
      </c>
      <c r="Z85" s="46"/>
      <c r="AA85" s="46"/>
      <c r="AB85" s="46"/>
      <c r="AC85" s="46"/>
      <c r="AD85" s="46">
        <v>150</v>
      </c>
      <c r="AE85" s="46"/>
      <c r="AF85" s="46"/>
      <c r="AG85" s="46"/>
      <c r="AH85" s="46"/>
      <c r="AI85" s="46">
        <v>150</v>
      </c>
      <c r="AJ85" s="46"/>
      <c r="AK85" s="46"/>
      <c r="AL85" s="46"/>
      <c r="AM85" s="46"/>
      <c r="AN85" s="46">
        <v>0</v>
      </c>
      <c r="AO85" s="46"/>
      <c r="AP85" s="46"/>
      <c r="AQ85" s="46"/>
      <c r="AR85" s="46"/>
      <c r="AS85" s="46">
        <v>149.8</v>
      </c>
      <c r="AT85" s="46"/>
      <c r="AU85" s="46"/>
      <c r="AV85" s="46"/>
      <c r="AW85" s="46"/>
      <c r="AX85" s="41">
        <v>149.8</v>
      </c>
      <c r="AY85" s="41"/>
      <c r="AZ85" s="41"/>
      <c r="BA85" s="41"/>
      <c r="BB85" s="41"/>
      <c r="BC85" s="41">
        <f>AN85-Y85</f>
        <v>0</v>
      </c>
      <c r="BD85" s="41"/>
      <c r="BE85" s="41"/>
      <c r="BF85" s="41"/>
      <c r="BG85" s="41"/>
      <c r="BH85" s="41">
        <f>AS85-AD85</f>
        <v>-0.19999999999998863</v>
      </c>
      <c r="BI85" s="41"/>
      <c r="BJ85" s="41"/>
      <c r="BK85" s="41"/>
      <c r="BL85" s="41"/>
      <c r="BM85" s="41">
        <v>-0.19999999999998863</v>
      </c>
      <c r="BN85" s="41"/>
      <c r="BO85" s="41"/>
      <c r="BP85" s="41"/>
      <c r="BQ85" s="41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s="33" customFormat="1" ht="15.75">
      <c r="A86" s="48">
        <v>0</v>
      </c>
      <c r="B86" s="48"/>
      <c r="C86" s="49" t="s">
        <v>110</v>
      </c>
      <c r="D86" s="50"/>
      <c r="E86" s="50"/>
      <c r="F86" s="50"/>
      <c r="G86" s="50"/>
      <c r="H86" s="50"/>
      <c r="I86" s="31"/>
      <c r="J86" s="32" t="s">
        <v>83</v>
      </c>
      <c r="K86" s="32"/>
      <c r="L86" s="32"/>
      <c r="M86" s="32"/>
      <c r="N86" s="32"/>
      <c r="O86" s="51" t="s">
        <v>83</v>
      </c>
      <c r="P86" s="50"/>
      <c r="Q86" s="50"/>
      <c r="R86" s="50"/>
      <c r="S86" s="50"/>
      <c r="T86" s="50"/>
      <c r="U86" s="50"/>
      <c r="V86" s="50"/>
      <c r="W86" s="50"/>
      <c r="X86" s="31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35"/>
      <c r="BS86" s="35"/>
      <c r="BT86" s="35"/>
      <c r="BU86" s="35"/>
      <c r="BV86" s="35"/>
      <c r="BW86" s="35"/>
      <c r="BX86" s="35"/>
      <c r="BY86" s="35"/>
      <c r="BZ86" s="36"/>
    </row>
    <row r="87" spans="1:78" ht="89.25" customHeight="1">
      <c r="A87" s="40">
        <v>1</v>
      </c>
      <c r="B87" s="40"/>
      <c r="C87" s="37" t="s">
        <v>111</v>
      </c>
      <c r="D87" s="42"/>
      <c r="E87" s="42"/>
      <c r="F87" s="42"/>
      <c r="G87" s="42"/>
      <c r="H87" s="42"/>
      <c r="I87" s="43"/>
      <c r="J87" s="44" t="s">
        <v>112</v>
      </c>
      <c r="K87" s="44"/>
      <c r="L87" s="44"/>
      <c r="M87" s="44"/>
      <c r="N87" s="44"/>
      <c r="O87" s="45" t="s">
        <v>103</v>
      </c>
      <c r="P87" s="42"/>
      <c r="Q87" s="42"/>
      <c r="R87" s="42"/>
      <c r="S87" s="42"/>
      <c r="T87" s="42"/>
      <c r="U87" s="42"/>
      <c r="V87" s="42"/>
      <c r="W87" s="42"/>
      <c r="X87" s="43"/>
      <c r="Y87" s="46">
        <v>0</v>
      </c>
      <c r="Z87" s="46"/>
      <c r="AA87" s="46"/>
      <c r="AB87" s="46"/>
      <c r="AC87" s="46"/>
      <c r="AD87" s="46">
        <v>100</v>
      </c>
      <c r="AE87" s="46"/>
      <c r="AF87" s="46"/>
      <c r="AG87" s="46"/>
      <c r="AH87" s="46"/>
      <c r="AI87" s="46">
        <v>100</v>
      </c>
      <c r="AJ87" s="46"/>
      <c r="AK87" s="46"/>
      <c r="AL87" s="46"/>
      <c r="AM87" s="46"/>
      <c r="AN87" s="46">
        <v>0</v>
      </c>
      <c r="AO87" s="46"/>
      <c r="AP87" s="46"/>
      <c r="AQ87" s="46"/>
      <c r="AR87" s="46"/>
      <c r="AS87" s="46">
        <v>100</v>
      </c>
      <c r="AT87" s="46"/>
      <c r="AU87" s="46"/>
      <c r="AV87" s="46"/>
      <c r="AW87" s="46"/>
      <c r="AX87" s="41">
        <v>100</v>
      </c>
      <c r="AY87" s="41"/>
      <c r="AZ87" s="41"/>
      <c r="BA87" s="41"/>
      <c r="BB87" s="41"/>
      <c r="BC87" s="41">
        <f>AN87-Y87</f>
        <v>0</v>
      </c>
      <c r="BD87" s="41"/>
      <c r="BE87" s="41"/>
      <c r="BF87" s="41"/>
      <c r="BG87" s="41"/>
      <c r="BH87" s="41">
        <f>AS87-AD87</f>
        <v>0</v>
      </c>
      <c r="BI87" s="41"/>
      <c r="BJ87" s="41"/>
      <c r="BK87" s="41"/>
      <c r="BL87" s="41"/>
      <c r="BM87" s="41">
        <v>0</v>
      </c>
      <c r="BN87" s="41"/>
      <c r="BO87" s="41"/>
      <c r="BP87" s="41"/>
      <c r="BQ87" s="41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51" customHeight="1">
      <c r="A88" s="40">
        <v>2</v>
      </c>
      <c r="B88" s="40"/>
      <c r="C88" s="37" t="s">
        <v>113</v>
      </c>
      <c r="D88" s="42"/>
      <c r="E88" s="42"/>
      <c r="F88" s="42"/>
      <c r="G88" s="42"/>
      <c r="H88" s="42"/>
      <c r="I88" s="43"/>
      <c r="J88" s="44" t="s">
        <v>112</v>
      </c>
      <c r="K88" s="44"/>
      <c r="L88" s="44"/>
      <c r="M88" s="44"/>
      <c r="N88" s="44"/>
      <c r="O88" s="45" t="s">
        <v>103</v>
      </c>
      <c r="P88" s="42"/>
      <c r="Q88" s="42"/>
      <c r="R88" s="42"/>
      <c r="S88" s="42"/>
      <c r="T88" s="42"/>
      <c r="U88" s="42"/>
      <c r="V88" s="42"/>
      <c r="W88" s="42"/>
      <c r="X88" s="43"/>
      <c r="Y88" s="46">
        <v>0</v>
      </c>
      <c r="Z88" s="46"/>
      <c r="AA88" s="46"/>
      <c r="AB88" s="46"/>
      <c r="AC88" s="46"/>
      <c r="AD88" s="46">
        <v>100</v>
      </c>
      <c r="AE88" s="46"/>
      <c r="AF88" s="46"/>
      <c r="AG88" s="46"/>
      <c r="AH88" s="46"/>
      <c r="AI88" s="46">
        <v>100</v>
      </c>
      <c r="AJ88" s="46"/>
      <c r="AK88" s="46"/>
      <c r="AL88" s="46"/>
      <c r="AM88" s="46"/>
      <c r="AN88" s="46">
        <v>0</v>
      </c>
      <c r="AO88" s="46"/>
      <c r="AP88" s="46"/>
      <c r="AQ88" s="46"/>
      <c r="AR88" s="46"/>
      <c r="AS88" s="46">
        <v>100</v>
      </c>
      <c r="AT88" s="46"/>
      <c r="AU88" s="46"/>
      <c r="AV88" s="46"/>
      <c r="AW88" s="46"/>
      <c r="AX88" s="41">
        <v>100</v>
      </c>
      <c r="AY88" s="41"/>
      <c r="AZ88" s="41"/>
      <c r="BA88" s="41"/>
      <c r="BB88" s="41"/>
      <c r="BC88" s="41">
        <f>AN88-Y88</f>
        <v>0</v>
      </c>
      <c r="BD88" s="41"/>
      <c r="BE88" s="41"/>
      <c r="BF88" s="41"/>
      <c r="BG88" s="41"/>
      <c r="BH88" s="41">
        <f>AS88-AD88</f>
        <v>0</v>
      </c>
      <c r="BI88" s="41"/>
      <c r="BJ88" s="41"/>
      <c r="BK88" s="41"/>
      <c r="BL88" s="41"/>
      <c r="BM88" s="41">
        <v>0</v>
      </c>
      <c r="BN88" s="41"/>
      <c r="BO88" s="41"/>
      <c r="BP88" s="41"/>
      <c r="BQ88" s="41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25.5" customHeight="1">
      <c r="A89" s="40">
        <v>3</v>
      </c>
      <c r="B89" s="40"/>
      <c r="C89" s="37" t="s">
        <v>114</v>
      </c>
      <c r="D89" s="42"/>
      <c r="E89" s="42"/>
      <c r="F89" s="42"/>
      <c r="G89" s="42"/>
      <c r="H89" s="42"/>
      <c r="I89" s="43"/>
      <c r="J89" s="44" t="s">
        <v>112</v>
      </c>
      <c r="K89" s="44"/>
      <c r="L89" s="44"/>
      <c r="M89" s="44"/>
      <c r="N89" s="44"/>
      <c r="O89" s="45"/>
      <c r="P89" s="42"/>
      <c r="Q89" s="42"/>
      <c r="R89" s="42"/>
      <c r="S89" s="42"/>
      <c r="T89" s="42"/>
      <c r="U89" s="42"/>
      <c r="V89" s="42"/>
      <c r="W89" s="42"/>
      <c r="X89" s="43"/>
      <c r="Y89" s="46">
        <v>0</v>
      </c>
      <c r="Z89" s="46"/>
      <c r="AA89" s="46"/>
      <c r="AB89" s="46"/>
      <c r="AC89" s="46"/>
      <c r="AD89" s="46">
        <v>100</v>
      </c>
      <c r="AE89" s="46"/>
      <c r="AF89" s="46"/>
      <c r="AG89" s="46"/>
      <c r="AH89" s="46"/>
      <c r="AI89" s="46">
        <v>100</v>
      </c>
      <c r="AJ89" s="46"/>
      <c r="AK89" s="46"/>
      <c r="AL89" s="46"/>
      <c r="AM89" s="46"/>
      <c r="AN89" s="46">
        <v>0</v>
      </c>
      <c r="AO89" s="46"/>
      <c r="AP89" s="46"/>
      <c r="AQ89" s="46"/>
      <c r="AR89" s="46"/>
      <c r="AS89" s="46">
        <v>100</v>
      </c>
      <c r="AT89" s="46"/>
      <c r="AU89" s="46"/>
      <c r="AV89" s="46"/>
      <c r="AW89" s="46"/>
      <c r="AX89" s="41">
        <v>100</v>
      </c>
      <c r="AY89" s="41"/>
      <c r="AZ89" s="41"/>
      <c r="BA89" s="41"/>
      <c r="BB89" s="41"/>
      <c r="BC89" s="41">
        <f>AN89-Y89</f>
        <v>0</v>
      </c>
      <c r="BD89" s="41"/>
      <c r="BE89" s="41"/>
      <c r="BF89" s="41"/>
      <c r="BG89" s="41"/>
      <c r="BH89" s="41">
        <f>AS89-AD89</f>
        <v>0</v>
      </c>
      <c r="BI89" s="41"/>
      <c r="BJ89" s="41"/>
      <c r="BK89" s="41"/>
      <c r="BL89" s="41"/>
      <c r="BM89" s="41">
        <v>0</v>
      </c>
      <c r="BN89" s="41"/>
      <c r="BO89" s="41"/>
      <c r="BP89" s="41"/>
      <c r="BQ89" s="41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63.75" customHeight="1">
      <c r="A90" s="40">
        <v>4</v>
      </c>
      <c r="B90" s="40"/>
      <c r="C90" s="37" t="s">
        <v>115</v>
      </c>
      <c r="D90" s="42"/>
      <c r="E90" s="42"/>
      <c r="F90" s="42"/>
      <c r="G90" s="42"/>
      <c r="H90" s="42"/>
      <c r="I90" s="43"/>
      <c r="J90" s="44" t="s">
        <v>112</v>
      </c>
      <c r="K90" s="44"/>
      <c r="L90" s="44"/>
      <c r="M90" s="44"/>
      <c r="N90" s="44"/>
      <c r="O90" s="45" t="s">
        <v>103</v>
      </c>
      <c r="P90" s="42"/>
      <c r="Q90" s="42"/>
      <c r="R90" s="42"/>
      <c r="S90" s="42"/>
      <c r="T90" s="42"/>
      <c r="U90" s="42"/>
      <c r="V90" s="42"/>
      <c r="W90" s="42"/>
      <c r="X90" s="43"/>
      <c r="Y90" s="46">
        <v>0</v>
      </c>
      <c r="Z90" s="46"/>
      <c r="AA90" s="46"/>
      <c r="AB90" s="46"/>
      <c r="AC90" s="46"/>
      <c r="AD90" s="46">
        <v>100</v>
      </c>
      <c r="AE90" s="46"/>
      <c r="AF90" s="46"/>
      <c r="AG90" s="46"/>
      <c r="AH90" s="46"/>
      <c r="AI90" s="46">
        <v>100</v>
      </c>
      <c r="AJ90" s="46"/>
      <c r="AK90" s="46"/>
      <c r="AL90" s="46"/>
      <c r="AM90" s="46"/>
      <c r="AN90" s="46">
        <v>0</v>
      </c>
      <c r="AO90" s="46"/>
      <c r="AP90" s="46"/>
      <c r="AQ90" s="46"/>
      <c r="AR90" s="46"/>
      <c r="AS90" s="46">
        <v>100</v>
      </c>
      <c r="AT90" s="46"/>
      <c r="AU90" s="46"/>
      <c r="AV90" s="46"/>
      <c r="AW90" s="46"/>
      <c r="AX90" s="41">
        <v>100</v>
      </c>
      <c r="AY90" s="41"/>
      <c r="AZ90" s="41"/>
      <c r="BA90" s="41"/>
      <c r="BB90" s="41"/>
      <c r="BC90" s="41">
        <f>AN90-Y90</f>
        <v>0</v>
      </c>
      <c r="BD90" s="41"/>
      <c r="BE90" s="41"/>
      <c r="BF90" s="41"/>
      <c r="BG90" s="41"/>
      <c r="BH90" s="41">
        <f>AS90-AD90</f>
        <v>0</v>
      </c>
      <c r="BI90" s="41"/>
      <c r="BJ90" s="41"/>
      <c r="BK90" s="41"/>
      <c r="BL90" s="41"/>
      <c r="BM90" s="41">
        <v>0</v>
      </c>
      <c r="BN90" s="41"/>
      <c r="BO90" s="41"/>
      <c r="BP90" s="41"/>
      <c r="BQ90" s="41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80" ht="15.75" customHeight="1">
      <c r="A91" s="40"/>
      <c r="B91" s="40"/>
      <c r="C91" s="37" t="s">
        <v>117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9"/>
      <c r="BR91" s="11"/>
      <c r="BS91" s="11"/>
      <c r="BT91" s="11"/>
      <c r="BU91" s="11"/>
      <c r="BV91" s="11"/>
      <c r="BW91" s="11"/>
      <c r="BX91" s="11"/>
      <c r="BY91" s="11"/>
      <c r="BZ91" s="9"/>
      <c r="CB91" s="1" t="s">
        <v>116</v>
      </c>
    </row>
    <row r="93" spans="1:64" ht="15.75" customHeight="1">
      <c r="A93" s="71" t="s">
        <v>51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</row>
    <row r="94" spans="1:64" ht="15.75" customHeight="1">
      <c r="A94" s="72" t="s">
        <v>119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</row>
    <row r="95" spans="1:64" ht="15.75" customHeight="1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64" ht="12" customHeight="1">
      <c r="A96" s="30" t="s">
        <v>65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5.75" customHeight="1">
      <c r="A97" s="29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0" ht="42" customHeight="1">
      <c r="A98" s="98" t="s">
        <v>122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3"/>
      <c r="AO98" s="3"/>
      <c r="AP98" s="100" t="s">
        <v>124</v>
      </c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</row>
    <row r="99" spans="23:60" ht="12.75">
      <c r="W99" s="97" t="s">
        <v>9</v>
      </c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4"/>
      <c r="AO99" s="4"/>
      <c r="AP99" s="97" t="s">
        <v>10</v>
      </c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</row>
    <row r="102" spans="1:60" ht="15.75" customHeight="1">
      <c r="A102" s="98" t="s">
        <v>123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3"/>
      <c r="AO102" s="3"/>
      <c r="AP102" s="100" t="s">
        <v>125</v>
      </c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</row>
    <row r="103" spans="23:60" ht="12.75">
      <c r="W103" s="97" t="s">
        <v>9</v>
      </c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4"/>
      <c r="AO103" s="4"/>
      <c r="AP103" s="97" t="s">
        <v>10</v>
      </c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</row>
  </sheetData>
  <mergeCells count="525"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  <mergeCell ref="B17:L17"/>
    <mergeCell ref="N17:AS17"/>
    <mergeCell ref="AU17:BB17"/>
    <mergeCell ref="B18:L18"/>
    <mergeCell ref="N18:AS18"/>
    <mergeCell ref="AU18:BB18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F42:AJ42"/>
    <mergeCell ref="AZ42:BC42"/>
    <mergeCell ref="BD42:BH42"/>
    <mergeCell ref="BI42:BM42"/>
    <mergeCell ref="AX66:BB66"/>
    <mergeCell ref="C38:Z39"/>
    <mergeCell ref="C40:Z40"/>
    <mergeCell ref="C42:Z42"/>
    <mergeCell ref="AX65:BB65"/>
    <mergeCell ref="AS65:AW65"/>
    <mergeCell ref="AW56:BA56"/>
    <mergeCell ref="BB56:BF56"/>
    <mergeCell ref="BB54:BF54"/>
    <mergeCell ref="AL54:AP54"/>
    <mergeCell ref="BM64:BQ64"/>
    <mergeCell ref="BH64:BL64"/>
    <mergeCell ref="BC64:BG64"/>
    <mergeCell ref="AD64:AH64"/>
    <mergeCell ref="AX64:BB64"/>
    <mergeCell ref="AS64:AW64"/>
    <mergeCell ref="AN64:AR64"/>
    <mergeCell ref="AI64:AM64"/>
    <mergeCell ref="AO2:BL6"/>
    <mergeCell ref="A7:BL7"/>
    <mergeCell ref="A8:BL8"/>
    <mergeCell ref="A9:BL9"/>
    <mergeCell ref="BC67:BG67"/>
    <mergeCell ref="BM67:BQ67"/>
    <mergeCell ref="BH67:BL67"/>
    <mergeCell ref="BC65:BG65"/>
    <mergeCell ref="BH65:BL65"/>
    <mergeCell ref="BM65:BQ65"/>
    <mergeCell ref="BM66:BQ66"/>
    <mergeCell ref="BH66:BL66"/>
    <mergeCell ref="BC66:BG66"/>
    <mergeCell ref="AI67:AM67"/>
    <mergeCell ref="AN67:AR67"/>
    <mergeCell ref="AS67:AW67"/>
    <mergeCell ref="AX67:BB67"/>
    <mergeCell ref="BG56:BL56"/>
    <mergeCell ref="AU40:AY40"/>
    <mergeCell ref="AU42:AY42"/>
    <mergeCell ref="AW55:BA55"/>
    <mergeCell ref="BB55:BF55"/>
    <mergeCell ref="BG55:BL55"/>
    <mergeCell ref="AW54:BA54"/>
    <mergeCell ref="A52:BL52"/>
    <mergeCell ref="AP41:AT41"/>
    <mergeCell ref="C41:Z41"/>
    <mergeCell ref="AG53:AV53"/>
    <mergeCell ref="Q53:AF53"/>
    <mergeCell ref="AQ54:AV54"/>
    <mergeCell ref="AA42:AE42"/>
    <mergeCell ref="Q54:U54"/>
    <mergeCell ref="AN65:AR65"/>
    <mergeCell ref="V54:Z54"/>
    <mergeCell ref="AI66:AM66"/>
    <mergeCell ref="AL56:AP56"/>
    <mergeCell ref="AN66:AR66"/>
    <mergeCell ref="AQ56:AV56"/>
    <mergeCell ref="V55:Z55"/>
    <mergeCell ref="AS66:AW66"/>
    <mergeCell ref="V57:Z57"/>
    <mergeCell ref="AA57:AF57"/>
    <mergeCell ref="Y64:AC64"/>
    <mergeCell ref="AD66:AH66"/>
    <mergeCell ref="AI65:AM65"/>
    <mergeCell ref="C67:I67"/>
    <mergeCell ref="J67:N67"/>
    <mergeCell ref="O67:X67"/>
    <mergeCell ref="Y67:AC67"/>
    <mergeCell ref="C66:I66"/>
    <mergeCell ref="J66:N66"/>
    <mergeCell ref="O66:X66"/>
    <mergeCell ref="Y66:AC66"/>
    <mergeCell ref="A67:B67"/>
    <mergeCell ref="A66:B66"/>
    <mergeCell ref="AK41:AO41"/>
    <mergeCell ref="AF41:AJ41"/>
    <mergeCell ref="A57:P57"/>
    <mergeCell ref="Q57:U57"/>
    <mergeCell ref="A51:BL51"/>
    <mergeCell ref="AQ57:AV57"/>
    <mergeCell ref="AG56:AK56"/>
    <mergeCell ref="AD67:AH67"/>
    <mergeCell ref="BG57:BL57"/>
    <mergeCell ref="Y63:AM63"/>
    <mergeCell ref="AN63:BB63"/>
    <mergeCell ref="BC63:BQ63"/>
    <mergeCell ref="AW57:BA57"/>
    <mergeCell ref="BB57:BF57"/>
    <mergeCell ref="A61:BQ61"/>
    <mergeCell ref="AL57:AP57"/>
    <mergeCell ref="AG57:AK57"/>
    <mergeCell ref="AP103:BH103"/>
    <mergeCell ref="A102:V102"/>
    <mergeCell ref="W102:AM102"/>
    <mergeCell ref="AP102:BH102"/>
    <mergeCell ref="W103:AM103"/>
    <mergeCell ref="AP99:BH99"/>
    <mergeCell ref="W99:AM99"/>
    <mergeCell ref="A98:V98"/>
    <mergeCell ref="W98:AM98"/>
    <mergeCell ref="AP98:BH98"/>
    <mergeCell ref="AZ40:BC40"/>
    <mergeCell ref="BD40:BH40"/>
    <mergeCell ref="BI40:BM40"/>
    <mergeCell ref="BN40:BQ40"/>
    <mergeCell ref="A41:B41"/>
    <mergeCell ref="AZ41:BC41"/>
    <mergeCell ref="A56:P56"/>
    <mergeCell ref="BN42:BQ42"/>
    <mergeCell ref="BN41:BQ41"/>
    <mergeCell ref="BG54:BL54"/>
    <mergeCell ref="AW53:BL53"/>
    <mergeCell ref="AA41:AE41"/>
    <mergeCell ref="AK42:AO42"/>
    <mergeCell ref="AP42:AT42"/>
    <mergeCell ref="C65:I65"/>
    <mergeCell ref="A55:P55"/>
    <mergeCell ref="A53:P54"/>
    <mergeCell ref="A65:B65"/>
    <mergeCell ref="Q56:U56"/>
    <mergeCell ref="V56:Z56"/>
    <mergeCell ref="AA56:AF56"/>
    <mergeCell ref="Q55:U55"/>
    <mergeCell ref="AA55:AF55"/>
    <mergeCell ref="AG54:AK54"/>
    <mergeCell ref="AA54:AF54"/>
    <mergeCell ref="AA40:AE40"/>
    <mergeCell ref="AF40:AJ40"/>
    <mergeCell ref="AK40:AO40"/>
    <mergeCell ref="AK45:AO45"/>
    <mergeCell ref="C46:BQ46"/>
    <mergeCell ref="AU41:AY41"/>
    <mergeCell ref="BI41:BM41"/>
    <mergeCell ref="BD41:BH41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A38:AO38"/>
    <mergeCell ref="AP38:BC38"/>
    <mergeCell ref="BD38:BQ38"/>
    <mergeCell ref="BD39:BH39"/>
    <mergeCell ref="AZ39:BC39"/>
    <mergeCell ref="AF39:AJ39"/>
    <mergeCell ref="J65:N65"/>
    <mergeCell ref="O65:X65"/>
    <mergeCell ref="BN39:BQ39"/>
    <mergeCell ref="BI39:BM39"/>
    <mergeCell ref="AK39:AO39"/>
    <mergeCell ref="Y65:AC65"/>
    <mergeCell ref="AD65:AH65"/>
    <mergeCell ref="AQ55:AV55"/>
    <mergeCell ref="AL55:AP55"/>
    <mergeCell ref="AG55:AK55"/>
    <mergeCell ref="A26:F26"/>
    <mergeCell ref="G26:BL26"/>
    <mergeCell ref="A93:BL93"/>
    <mergeCell ref="A94:BL94"/>
    <mergeCell ref="A34:F34"/>
    <mergeCell ref="G34:BL34"/>
    <mergeCell ref="A63:B64"/>
    <mergeCell ref="C63:I64"/>
    <mergeCell ref="J63:N64"/>
    <mergeCell ref="O63:X64"/>
    <mergeCell ref="A44:B44"/>
    <mergeCell ref="A43:B43"/>
    <mergeCell ref="C43:Z43"/>
    <mergeCell ref="AA43:AE43"/>
    <mergeCell ref="AF45:AJ45"/>
    <mergeCell ref="C44:BQ44"/>
    <mergeCell ref="BD43:BH43"/>
    <mergeCell ref="BI43:BM43"/>
    <mergeCell ref="BN43:BQ43"/>
    <mergeCell ref="AF43:AJ43"/>
    <mergeCell ref="AK43:AO43"/>
    <mergeCell ref="AP43:AT43"/>
    <mergeCell ref="AU43:AY43"/>
    <mergeCell ref="AZ43:BC43"/>
    <mergeCell ref="BI45:BM45"/>
    <mergeCell ref="BN45:BQ45"/>
    <mergeCell ref="A46:B46"/>
    <mergeCell ref="AP45:AT45"/>
    <mergeCell ref="AU45:AY45"/>
    <mergeCell ref="AZ45:BC45"/>
    <mergeCell ref="BD45:BH45"/>
    <mergeCell ref="A45:B45"/>
    <mergeCell ref="C45:Z45"/>
    <mergeCell ref="AA45:AE45"/>
    <mergeCell ref="AF47:AJ47"/>
    <mergeCell ref="AK47:AO47"/>
    <mergeCell ref="AP47:AT47"/>
    <mergeCell ref="AU47:AY47"/>
    <mergeCell ref="AZ49:BC49"/>
    <mergeCell ref="C48:BQ48"/>
    <mergeCell ref="A48:B48"/>
    <mergeCell ref="AZ47:BC47"/>
    <mergeCell ref="BD47:BH47"/>
    <mergeCell ref="BI47:BM47"/>
    <mergeCell ref="BN47:BQ47"/>
    <mergeCell ref="A47:B47"/>
    <mergeCell ref="C47:Z47"/>
    <mergeCell ref="AA47:AE47"/>
    <mergeCell ref="BD49:BH49"/>
    <mergeCell ref="BI49:BM49"/>
    <mergeCell ref="BN49:BQ49"/>
    <mergeCell ref="A49:B49"/>
    <mergeCell ref="C49:Z49"/>
    <mergeCell ref="AA49:AE49"/>
    <mergeCell ref="AF49:AJ49"/>
    <mergeCell ref="AK49:AO49"/>
    <mergeCell ref="AP49:AT49"/>
    <mergeCell ref="AU49:AY49"/>
    <mergeCell ref="AG59:AK59"/>
    <mergeCell ref="AL59:AP59"/>
    <mergeCell ref="AQ59:AV59"/>
    <mergeCell ref="AW59:BA59"/>
    <mergeCell ref="A59:P59"/>
    <mergeCell ref="Q59:U59"/>
    <mergeCell ref="V59:Z59"/>
    <mergeCell ref="AA59:AF59"/>
    <mergeCell ref="A58:BL58"/>
    <mergeCell ref="A68:B68"/>
    <mergeCell ref="C68:I68"/>
    <mergeCell ref="J68:N68"/>
    <mergeCell ref="O68:X68"/>
    <mergeCell ref="Y68:AC68"/>
    <mergeCell ref="AD68:AH68"/>
    <mergeCell ref="AI68:AM68"/>
    <mergeCell ref="BB59:BF59"/>
    <mergeCell ref="BG59:BL59"/>
    <mergeCell ref="AN68:AR68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C70:BQ70"/>
    <mergeCell ref="BM69:BQ69"/>
    <mergeCell ref="A70:B70"/>
    <mergeCell ref="AS69:AW69"/>
    <mergeCell ref="AX69:BB69"/>
    <mergeCell ref="BC69:BG69"/>
    <mergeCell ref="BH69:BL69"/>
    <mergeCell ref="AN71:AR71"/>
    <mergeCell ref="A71:B71"/>
    <mergeCell ref="C71:I71"/>
    <mergeCell ref="J71:N71"/>
    <mergeCell ref="O71:X71"/>
    <mergeCell ref="C72:BQ72"/>
    <mergeCell ref="BM71:BQ71"/>
    <mergeCell ref="A72:B72"/>
    <mergeCell ref="AS71:AW71"/>
    <mergeCell ref="AX71:BB71"/>
    <mergeCell ref="BC71:BG71"/>
    <mergeCell ref="BH71:BL71"/>
    <mergeCell ref="Y71:AC71"/>
    <mergeCell ref="AD71:AH71"/>
    <mergeCell ref="AI71:AM71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X80:BB80"/>
    <mergeCell ref="BC80:BG80"/>
    <mergeCell ref="BH80:BL80"/>
    <mergeCell ref="BM80:BQ80"/>
    <mergeCell ref="AN81:AR81"/>
    <mergeCell ref="A81:B81"/>
    <mergeCell ref="C81:I81"/>
    <mergeCell ref="J81:N81"/>
    <mergeCell ref="O81:X81"/>
    <mergeCell ref="C82:BQ82"/>
    <mergeCell ref="BM81:BQ81"/>
    <mergeCell ref="A82:B82"/>
    <mergeCell ref="AS81:AW81"/>
    <mergeCell ref="AX81:BB81"/>
    <mergeCell ref="BC81:BG81"/>
    <mergeCell ref="BH81:BL81"/>
    <mergeCell ref="Y81:AC81"/>
    <mergeCell ref="AD81:AH81"/>
    <mergeCell ref="AI81:AM81"/>
    <mergeCell ref="AN83:AR83"/>
    <mergeCell ref="A83:B83"/>
    <mergeCell ref="C83:I83"/>
    <mergeCell ref="J83:N83"/>
    <mergeCell ref="O83:X83"/>
    <mergeCell ref="C84:BQ84"/>
    <mergeCell ref="BM83:BQ83"/>
    <mergeCell ref="A84:B84"/>
    <mergeCell ref="AS83:AW83"/>
    <mergeCell ref="AX83:BB83"/>
    <mergeCell ref="BC83:BG83"/>
    <mergeCell ref="BH83:BL83"/>
    <mergeCell ref="Y83:AC83"/>
    <mergeCell ref="AD83:AH83"/>
    <mergeCell ref="AI83:AM83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C91:BQ91"/>
    <mergeCell ref="A91:B91"/>
    <mergeCell ref="AX90:BB90"/>
    <mergeCell ref="BC90:BG90"/>
    <mergeCell ref="BH90:BL90"/>
    <mergeCell ref="BM90:BQ90"/>
  </mergeCells>
  <conditionalFormatting sqref="C67:C91">
    <cfRule type="cellIs" priority="1" dxfId="0" operator="equal" stopIfTrue="1">
      <formula>$C66</formula>
    </cfRule>
  </conditionalFormatting>
  <conditionalFormatting sqref="A67:B91">
    <cfRule type="cellIs" priority="2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2020-01-12T09:02:55Z</cp:lastPrinted>
  <dcterms:created xsi:type="dcterms:W3CDTF">2016-08-10T10:53:25Z</dcterms:created>
  <dcterms:modified xsi:type="dcterms:W3CDTF">2022-01-31T08:17:47Z</dcterms:modified>
  <cp:category/>
  <cp:version/>
  <cp:contentType/>
  <cp:contentStatus/>
</cp:coreProperties>
</file>